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56" windowWidth="4755" windowHeight="8760" activeTab="0"/>
  </bookViews>
  <sheets>
    <sheet name="Ａブロック" sheetId="1" r:id="rId1"/>
    <sheet name="Ｂブロック" sheetId="2" r:id="rId2"/>
    <sheet name="Ｃブロック" sheetId="3" r:id="rId3"/>
  </sheets>
  <definedNames/>
  <calcPr fullCalcOnLoad="1"/>
</workbook>
</file>

<file path=xl/sharedStrings.xml><?xml version="1.0" encoding="utf-8"?>
<sst xmlns="http://schemas.openxmlformats.org/spreadsheetml/2006/main" count="264" uniqueCount="189">
  <si>
    <t>関東学生ゴルフ連盟</t>
  </si>
  <si>
    <t>順位</t>
  </si>
  <si>
    <t>大学名</t>
  </si>
  <si>
    <t>選手名</t>
  </si>
  <si>
    <t>第1日</t>
  </si>
  <si>
    <t>第2日</t>
  </si>
  <si>
    <t>専修大学</t>
  </si>
  <si>
    <t>法政大学</t>
  </si>
  <si>
    <t>日本大学</t>
  </si>
  <si>
    <t>GRAND TOTAL</t>
  </si>
  <si>
    <t>OUT</t>
  </si>
  <si>
    <t>IN</t>
  </si>
  <si>
    <t>TOTAL</t>
  </si>
  <si>
    <t>使用コース</t>
  </si>
  <si>
    <t>競技方法</t>
  </si>
  <si>
    <t>参　加　校</t>
  </si>
  <si>
    <t>主　　　催</t>
  </si>
  <si>
    <t>期　　　日</t>
  </si>
  <si>
    <t>天　　　候</t>
  </si>
  <si>
    <t>結　　　果</t>
  </si>
  <si>
    <t>取得権利</t>
  </si>
  <si>
    <t>女学院大学
東洋英和</t>
  </si>
  <si>
    <t>大学
慶應義塾</t>
  </si>
  <si>
    <t>大学
聖心女子</t>
  </si>
  <si>
    <t>大学
中央学院</t>
  </si>
  <si>
    <t>玉川大学</t>
  </si>
  <si>
    <t>明治大学</t>
  </si>
  <si>
    <t>大学
東北福祉</t>
  </si>
  <si>
    <t>平成２１年度関東女子大学春季Ａブロック対抗戦</t>
  </si>
  <si>
    <t>平成２１年６月３日（水）～４日（木）</t>
  </si>
  <si>
    <t>上位４校が「第３２回全国女子大学ゴルフ対抗戦」への出場権を獲得</t>
  </si>
  <si>
    <t>法政大学　東北福祉大学　日本大学　専修大学　慶應義塾大学　駒澤大学</t>
  </si>
  <si>
    <t>駒澤大学</t>
  </si>
  <si>
    <t>選手名・登録年</t>
  </si>
  <si>
    <t>平成２１年度関東女子大学春季Ｂブロック対抗戦</t>
  </si>
  <si>
    <t>６人エントリー、５人出場、上位４人のトータルスコアで順位を決定</t>
  </si>
  <si>
    <t>１日１８ホール、２日間計３６ホール・ストロークプレー</t>
  </si>
  <si>
    <t>５人エントリー、４人出場、上位３人のトータルスコアで順位を決定</t>
  </si>
  <si>
    <t>大学
日本体育</t>
  </si>
  <si>
    <t>大学
学習院</t>
  </si>
  <si>
    <t>立教大学</t>
  </si>
  <si>
    <t>日本体育大学　中央学院大学　玉川大学</t>
  </si>
  <si>
    <t>学習院大学　東洋英和女学院大学　立教大学</t>
  </si>
  <si>
    <t>平成２１年度関東女子大学春季Ｃブロック対抗戦</t>
  </si>
  <si>
    <t>明治大学　成城大学　上智大学　聖心女子大学</t>
  </si>
  <si>
    <t>成蹊大学　日本女子大学　大妻女子大学</t>
  </si>
  <si>
    <t>成城大学</t>
  </si>
  <si>
    <t>上智大学</t>
  </si>
  <si>
    <t>成蹊大学</t>
  </si>
  <si>
    <t>大学
日本女子</t>
  </si>
  <si>
    <t>大学
大妻女子</t>
  </si>
  <si>
    <t>浅沼　　恵②</t>
  </si>
  <si>
    <t>茂木　　南④</t>
  </si>
  <si>
    <t>小松　桃子②</t>
  </si>
  <si>
    <t>飯塚　奈緒②</t>
  </si>
  <si>
    <t>福田　哉子④</t>
  </si>
  <si>
    <t>村松由佳理③</t>
  </si>
  <si>
    <t>綾田　紘子④</t>
  </si>
  <si>
    <t>植田希実子④</t>
  </si>
  <si>
    <t>甲斐　舞実②</t>
  </si>
  <si>
    <t>柳澤　美冴①</t>
  </si>
  <si>
    <t>直井　梨瑛①</t>
  </si>
  <si>
    <t>川島　綾乃①</t>
  </si>
  <si>
    <t>吉田佳奈美③</t>
  </si>
  <si>
    <t>阿部　　悠②</t>
  </si>
  <si>
    <t>宅間　祥子②</t>
  </si>
  <si>
    <t>野村　美優②</t>
  </si>
  <si>
    <t>岩周　里紗①</t>
  </si>
  <si>
    <t>松川　智美①</t>
  </si>
  <si>
    <t>小川茉奈美④</t>
  </si>
  <si>
    <t>板倉由姫乃④</t>
  </si>
  <si>
    <t>亀井　綾夏③</t>
  </si>
  <si>
    <t>志賀　友香①</t>
  </si>
  <si>
    <t>後藤　彩花①</t>
  </si>
  <si>
    <t>山本さやか①</t>
  </si>
  <si>
    <t>木村　麻希④</t>
  </si>
  <si>
    <t>小川　陽子③</t>
  </si>
  <si>
    <t>岩田　佳那③</t>
  </si>
  <si>
    <t>黒石沙也佳②</t>
  </si>
  <si>
    <t>和田　望未②</t>
  </si>
  <si>
    <t>西野　萌々①</t>
  </si>
  <si>
    <t>杉山沙羅紗②</t>
  </si>
  <si>
    <t>稲葉　　瞳③</t>
  </si>
  <si>
    <t>村上　　静④</t>
  </si>
  <si>
    <t>小坂　元子③</t>
  </si>
  <si>
    <t>古村　綾子③</t>
  </si>
  <si>
    <t>針谷　夏代④</t>
  </si>
  <si>
    <t>林　　優香②</t>
  </si>
  <si>
    <t>木下　　知②</t>
  </si>
  <si>
    <t>柏谷智哉子②</t>
  </si>
  <si>
    <t>橋添　　南③</t>
  </si>
  <si>
    <t>坂口　加奈③</t>
  </si>
  <si>
    <t>菊地　花霞①</t>
  </si>
  <si>
    <t>冷　　　然②</t>
  </si>
  <si>
    <t>宮田　莉那①</t>
  </si>
  <si>
    <t>麻生みのり④</t>
  </si>
  <si>
    <t>小川　未貴③</t>
  </si>
  <si>
    <t>村田みなみ③</t>
  </si>
  <si>
    <t>林　めぐみ③</t>
  </si>
  <si>
    <t>浅川　夏帆②</t>
  </si>
  <si>
    <t>松井　愛子②</t>
  </si>
  <si>
    <t>山内　　斐②</t>
  </si>
  <si>
    <t>桐澤　未来①</t>
  </si>
  <si>
    <t>高見　莉奈①</t>
  </si>
  <si>
    <t>大野永津子④</t>
  </si>
  <si>
    <t>羽生奈那子③</t>
  </si>
  <si>
    <t>吉田麻希子③</t>
  </si>
  <si>
    <t>大塚　祥子③</t>
  </si>
  <si>
    <t>山﨑　薫子③</t>
  </si>
  <si>
    <t>深見　菜美③</t>
  </si>
  <si>
    <t>山口　裕子①</t>
  </si>
  <si>
    <t>河野　美樹①</t>
  </si>
  <si>
    <t>小布施萌子③</t>
  </si>
  <si>
    <t>石浦　　葵③</t>
  </si>
  <si>
    <t>佐藤　真央③</t>
  </si>
  <si>
    <t>藤井香奈芽③</t>
  </si>
  <si>
    <t>米村明日香②</t>
  </si>
  <si>
    <t>秋山　紀子③</t>
  </si>
  <si>
    <t>内田　麻美②</t>
  </si>
  <si>
    <t>六本木美沙②</t>
  </si>
  <si>
    <t>水ノ江洋子③</t>
  </si>
  <si>
    <t>櫻井彩也香④</t>
  </si>
  <si>
    <t>國司　美生③</t>
  </si>
  <si>
    <t>渡部　真央④</t>
  </si>
  <si>
    <t>黒田絵莉子④</t>
  </si>
  <si>
    <t>中野仁友美③</t>
  </si>
  <si>
    <t>斎藤留美子②</t>
  </si>
  <si>
    <t>高野　愛子②</t>
  </si>
  <si>
    <t>岩崎亜梨紗②</t>
  </si>
  <si>
    <t>武内あゆみ②</t>
  </si>
  <si>
    <t>稲垣　貴子②</t>
  </si>
  <si>
    <t>柿澤　美咲①</t>
  </si>
  <si>
    <t>細田　有里①</t>
  </si>
  <si>
    <t>与那嶺真代①</t>
  </si>
  <si>
    <t>松本　夏美④</t>
  </si>
  <si>
    <t>花牟禮温美②</t>
  </si>
  <si>
    <t>箕手　愛美①</t>
  </si>
  <si>
    <t>中村　　歩①</t>
  </si>
  <si>
    <t>富田　麻衣①</t>
  </si>
  <si>
    <t>鈴木　華子④</t>
  </si>
  <si>
    <t>棚網　遥子③</t>
  </si>
  <si>
    <t>木内香那子③</t>
  </si>
  <si>
    <t>井上　夏実②</t>
  </si>
  <si>
    <t>杉本　美緒②</t>
  </si>
  <si>
    <t>※83</t>
  </si>
  <si>
    <t>※81</t>
  </si>
  <si>
    <t>※90</t>
  </si>
  <si>
    <t>※102</t>
  </si>
  <si>
    <t>※87</t>
  </si>
  <si>
    <t>磯邊　里紗③</t>
  </si>
  <si>
    <t>※91</t>
  </si>
  <si>
    <t>中村　美枝②</t>
  </si>
  <si>
    <t>※84</t>
  </si>
  <si>
    <t>※84</t>
  </si>
  <si>
    <t>※99</t>
  </si>
  <si>
    <t>※106</t>
  </si>
  <si>
    <t>※136</t>
  </si>
  <si>
    <t>※119</t>
  </si>
  <si>
    <t>※103</t>
  </si>
  <si>
    <t>※112</t>
  </si>
  <si>
    <t>※126</t>
  </si>
  <si>
    <t>茨城ロイヤルカントリー倶楽部　５７６６yards　Par７２</t>
  </si>
  <si>
    <t>茨城ロイヤルカントリー倶楽部　６０５５yards　Par７２</t>
  </si>
  <si>
    <t>茨城ロイヤルカントリー倶楽部　６１５６yards　Par７２</t>
  </si>
  <si>
    <t>優勝</t>
  </si>
  <si>
    <t>準優勝</t>
  </si>
  <si>
    <t>※83</t>
  </si>
  <si>
    <t>※81</t>
  </si>
  <si>
    <t>※82</t>
  </si>
  <si>
    <t>※96</t>
  </si>
  <si>
    <t>※94</t>
  </si>
  <si>
    <t>以上の結果、日本大学・法政大学・東北福祉大学・専修大学が「第３２回全国女子大学
ゴルフ対抗戦」への出場権を取得。駒澤大学のＢブロック降格が決定。</t>
  </si>
  <si>
    <t>最優秀選手：小川茉奈美選手（日本大学④）、志賀友香選手（日本大学①）、
　　　　　　　　　野村美優（東北福祉大学②）　１４６ストローク</t>
  </si>
  <si>
    <t>※88</t>
  </si>
  <si>
    <t>※100</t>
  </si>
  <si>
    <t>※101</t>
  </si>
  <si>
    <t>※122</t>
  </si>
  <si>
    <t>１日目：曇り　　　２日目：曇り</t>
  </si>
  <si>
    <t>以上の結果、日本体育大学のＡブロック昇格と立教大学のＣブロック降格が決定。</t>
  </si>
  <si>
    <t>最優秀選手：中村美枝選手（日本体育大学②）　１４３ストローク</t>
  </si>
  <si>
    <t>第３位</t>
  </si>
  <si>
    <t>第４位</t>
  </si>
  <si>
    <t>第５位</t>
  </si>
  <si>
    <t>第６位</t>
  </si>
  <si>
    <t>第７位</t>
  </si>
  <si>
    <t>※115</t>
  </si>
  <si>
    <t>※137</t>
  </si>
  <si>
    <t>以上の結果、聖心女子大学のＢブロック昇格が決定。</t>
  </si>
  <si>
    <t>最優秀選手：橋添南選手（明治大学③）　１４３ストローク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</si>
</sst>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30" xfId="0" applyFont="1" applyBorder="1" applyAlignment="1">
      <alignment vertical="center" textRotation="255" wrapText="1"/>
    </xf>
    <xf numFmtId="0" fontId="9" fillId="0" borderId="41" xfId="0" applyFont="1" applyBorder="1" applyAlignment="1">
      <alignment vertical="center" textRotation="255" wrapText="1"/>
    </xf>
    <xf numFmtId="0" fontId="9" fillId="0" borderId="42" xfId="0" applyFont="1" applyBorder="1" applyAlignment="1">
      <alignment vertical="center" textRotation="255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8.796875" defaultRowHeight="14.25"/>
  <cols>
    <col min="1" max="2" width="7.59765625" style="5" customWidth="1"/>
    <col min="3" max="3" width="15.59765625" style="5" customWidth="1"/>
    <col min="4" max="9" width="5.59765625" style="5" customWidth="1"/>
    <col min="10" max="11" width="8.59765625" style="5" customWidth="1"/>
  </cols>
  <sheetData>
    <row r="1" spans="1:11" ht="30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8" ht="15" customHeight="1">
      <c r="A2" s="82" t="s">
        <v>16</v>
      </c>
      <c r="B2" s="82"/>
      <c r="C2" s="5" t="s">
        <v>0</v>
      </c>
      <c r="H2" s="3"/>
    </row>
    <row r="3" spans="1:8" ht="15" customHeight="1">
      <c r="A3" s="82" t="s">
        <v>17</v>
      </c>
      <c r="B3" s="82"/>
      <c r="C3" s="5" t="s">
        <v>29</v>
      </c>
      <c r="H3" s="3"/>
    </row>
    <row r="4" spans="1:8" ht="15" customHeight="1">
      <c r="A4" s="83" t="s">
        <v>13</v>
      </c>
      <c r="B4" s="83"/>
      <c r="C4" s="17" t="s">
        <v>163</v>
      </c>
      <c r="H4" s="3"/>
    </row>
    <row r="5" spans="1:8" ht="15" customHeight="1">
      <c r="A5" s="83" t="s">
        <v>14</v>
      </c>
      <c r="B5" s="83"/>
      <c r="C5" s="5" t="s">
        <v>36</v>
      </c>
      <c r="G5" s="18"/>
      <c r="H5" s="3"/>
    </row>
    <row r="6" spans="1:8" ht="15" customHeight="1">
      <c r="A6" s="2"/>
      <c r="B6" s="2"/>
      <c r="C6" s="5" t="s">
        <v>35</v>
      </c>
      <c r="G6" s="18"/>
      <c r="H6" s="3"/>
    </row>
    <row r="7" spans="1:8" ht="15" customHeight="1">
      <c r="A7" s="83" t="s">
        <v>20</v>
      </c>
      <c r="B7" s="83"/>
      <c r="C7" s="5" t="s">
        <v>30</v>
      </c>
      <c r="G7" s="18"/>
      <c r="H7" s="3"/>
    </row>
    <row r="8" spans="1:8" ht="15" customHeight="1">
      <c r="A8" s="83" t="s">
        <v>15</v>
      </c>
      <c r="B8" s="83"/>
      <c r="C8" s="5" t="s">
        <v>31</v>
      </c>
      <c r="H8" s="3"/>
    </row>
    <row r="9" spans="1:8" ht="15" customHeight="1">
      <c r="A9" s="82" t="s">
        <v>18</v>
      </c>
      <c r="B9" s="82"/>
      <c r="C9" s="5" t="s">
        <v>177</v>
      </c>
      <c r="H9" s="3"/>
    </row>
    <row r="10" spans="1:8" ht="15" customHeight="1" thickBot="1">
      <c r="A10" s="84" t="s">
        <v>19</v>
      </c>
      <c r="B10" s="84"/>
      <c r="H10" s="3"/>
    </row>
    <row r="11" spans="1:11" ht="15" customHeight="1" thickBot="1">
      <c r="A11" s="58" t="s">
        <v>1</v>
      </c>
      <c r="B11" s="58" t="s">
        <v>2</v>
      </c>
      <c r="C11" s="66" t="s">
        <v>33</v>
      </c>
      <c r="D11" s="54" t="s">
        <v>4</v>
      </c>
      <c r="E11" s="55"/>
      <c r="F11" s="67"/>
      <c r="G11" s="54" t="s">
        <v>5</v>
      </c>
      <c r="H11" s="55"/>
      <c r="I11" s="56"/>
      <c r="J11" s="57" t="s">
        <v>9</v>
      </c>
      <c r="K11" s="58"/>
    </row>
    <row r="12" spans="1:11" ht="15" customHeight="1" thickBot="1">
      <c r="A12" s="58"/>
      <c r="B12" s="58"/>
      <c r="C12" s="66"/>
      <c r="D12" s="27" t="s">
        <v>10</v>
      </c>
      <c r="E12" s="28" t="s">
        <v>11</v>
      </c>
      <c r="F12" s="29" t="s">
        <v>12</v>
      </c>
      <c r="G12" s="27" t="s">
        <v>10</v>
      </c>
      <c r="H12" s="28" t="s">
        <v>11</v>
      </c>
      <c r="I12" s="30" t="s">
        <v>12</v>
      </c>
      <c r="J12" s="25" t="s">
        <v>4</v>
      </c>
      <c r="K12" s="1" t="s">
        <v>5</v>
      </c>
    </row>
    <row r="13" spans="1:11" ht="15" customHeight="1">
      <c r="A13" s="68" t="s">
        <v>164</v>
      </c>
      <c r="B13" s="62" t="s">
        <v>8</v>
      </c>
      <c r="C13" s="19" t="s">
        <v>69</v>
      </c>
      <c r="D13" s="14">
        <v>38</v>
      </c>
      <c r="E13" s="7">
        <v>36</v>
      </c>
      <c r="F13" s="8">
        <f>SUM(D13:E13)</f>
        <v>74</v>
      </c>
      <c r="G13" s="6">
        <v>37</v>
      </c>
      <c r="H13" s="7">
        <v>35</v>
      </c>
      <c r="I13" s="8">
        <f>SUM(G13:H13)</f>
        <v>72</v>
      </c>
      <c r="J13" s="72">
        <f>SUM(F13:F18)</f>
        <v>298</v>
      </c>
      <c r="K13" s="71">
        <f>SUM(I13:I18)</f>
        <v>306</v>
      </c>
    </row>
    <row r="14" spans="1:11" ht="15" customHeight="1">
      <c r="A14" s="69"/>
      <c r="B14" s="59"/>
      <c r="C14" s="20" t="s">
        <v>70</v>
      </c>
      <c r="D14" s="15">
        <v>39</v>
      </c>
      <c r="E14" s="10">
        <v>42</v>
      </c>
      <c r="F14" s="11">
        <f>SUM(D14:E14)</f>
        <v>81</v>
      </c>
      <c r="G14" s="9">
        <v>39</v>
      </c>
      <c r="H14" s="10">
        <v>43</v>
      </c>
      <c r="I14" s="11">
        <f>SUM(G14:H14)</f>
        <v>82</v>
      </c>
      <c r="J14" s="41"/>
      <c r="K14" s="43"/>
    </row>
    <row r="15" spans="1:11" ht="15" customHeight="1">
      <c r="A15" s="69"/>
      <c r="B15" s="59"/>
      <c r="C15" s="20" t="s">
        <v>71</v>
      </c>
      <c r="D15" s="15">
        <v>37</v>
      </c>
      <c r="E15" s="10">
        <v>46</v>
      </c>
      <c r="F15" s="11" t="s">
        <v>144</v>
      </c>
      <c r="G15" s="9">
        <v>41</v>
      </c>
      <c r="H15" s="10">
        <v>36</v>
      </c>
      <c r="I15" s="26">
        <f>SUM(G15:H15)</f>
        <v>77</v>
      </c>
      <c r="J15" s="41"/>
      <c r="K15" s="43"/>
    </row>
    <row r="16" spans="1:11" ht="15" customHeight="1">
      <c r="A16" s="69"/>
      <c r="B16" s="59"/>
      <c r="C16" s="20" t="s">
        <v>72</v>
      </c>
      <c r="D16" s="15">
        <v>37</v>
      </c>
      <c r="E16" s="10">
        <v>34</v>
      </c>
      <c r="F16" s="11">
        <f>SUM(D16:E16)</f>
        <v>71</v>
      </c>
      <c r="G16" s="9">
        <v>36</v>
      </c>
      <c r="H16" s="10">
        <v>39</v>
      </c>
      <c r="I16" s="11">
        <f>SUM(G16:H16)</f>
        <v>75</v>
      </c>
      <c r="J16" s="41">
        <f>SUM(J13:K15)</f>
        <v>604</v>
      </c>
      <c r="K16" s="43"/>
    </row>
    <row r="17" spans="1:11" ht="15" customHeight="1">
      <c r="A17" s="69"/>
      <c r="B17" s="59"/>
      <c r="C17" s="20" t="s">
        <v>73</v>
      </c>
      <c r="D17" s="15">
        <v>38</v>
      </c>
      <c r="E17" s="10">
        <v>34</v>
      </c>
      <c r="F17" s="11">
        <f>SUM(D17:E17)</f>
        <v>72</v>
      </c>
      <c r="G17" s="9">
        <v>42</v>
      </c>
      <c r="H17" s="10">
        <v>41</v>
      </c>
      <c r="I17" s="26" t="s">
        <v>166</v>
      </c>
      <c r="J17" s="41"/>
      <c r="K17" s="43"/>
    </row>
    <row r="18" spans="1:11" ht="15" customHeight="1" thickBot="1">
      <c r="A18" s="70"/>
      <c r="B18" s="61"/>
      <c r="C18" s="21" t="s">
        <v>74</v>
      </c>
      <c r="D18" s="16"/>
      <c r="E18" s="12"/>
      <c r="F18" s="13"/>
      <c r="G18" s="31"/>
      <c r="H18" s="12"/>
      <c r="I18" s="13"/>
      <c r="J18" s="79"/>
      <c r="K18" s="80"/>
    </row>
    <row r="19" spans="1:11" ht="15" customHeight="1">
      <c r="A19" s="69" t="s">
        <v>165</v>
      </c>
      <c r="B19" s="59" t="s">
        <v>7</v>
      </c>
      <c r="C19" s="33" t="s">
        <v>57</v>
      </c>
      <c r="D19" s="14">
        <v>37</v>
      </c>
      <c r="E19" s="7">
        <v>39</v>
      </c>
      <c r="F19" s="8">
        <f>SUM(D19:E19)</f>
        <v>76</v>
      </c>
      <c r="G19" s="6">
        <v>38</v>
      </c>
      <c r="H19" s="7">
        <v>35</v>
      </c>
      <c r="I19" s="8">
        <f>SUM(G19:H19)</f>
        <v>73</v>
      </c>
      <c r="J19" s="63">
        <f>SUM(F19:F24)</f>
        <v>309</v>
      </c>
      <c r="K19" s="42">
        <f>SUM(I19:I24)</f>
        <v>300</v>
      </c>
    </row>
    <row r="20" spans="1:11" ht="15" customHeight="1">
      <c r="A20" s="69"/>
      <c r="B20" s="59"/>
      <c r="C20" s="20" t="s">
        <v>58</v>
      </c>
      <c r="D20" s="15">
        <v>36</v>
      </c>
      <c r="E20" s="10">
        <v>38</v>
      </c>
      <c r="F20" s="11">
        <f>SUM(D20:E20)</f>
        <v>74</v>
      </c>
      <c r="G20" s="9">
        <v>34</v>
      </c>
      <c r="H20" s="10">
        <v>40</v>
      </c>
      <c r="I20" s="11">
        <f>SUM(G20:H20)</f>
        <v>74</v>
      </c>
      <c r="J20" s="41"/>
      <c r="K20" s="43"/>
    </row>
    <row r="21" spans="1:11" ht="15" customHeight="1">
      <c r="A21" s="69"/>
      <c r="B21" s="59"/>
      <c r="C21" s="20" t="s">
        <v>59</v>
      </c>
      <c r="D21" s="15">
        <v>40</v>
      </c>
      <c r="E21" s="10">
        <v>40</v>
      </c>
      <c r="F21" s="11">
        <f>SUM(D21:E21)</f>
        <v>80</v>
      </c>
      <c r="G21" s="9">
        <v>40</v>
      </c>
      <c r="H21" s="10">
        <v>38</v>
      </c>
      <c r="I21" s="26">
        <f>SUM(G21:H21)</f>
        <v>78</v>
      </c>
      <c r="J21" s="41"/>
      <c r="K21" s="43"/>
    </row>
    <row r="22" spans="1:11" ht="15" customHeight="1">
      <c r="A22" s="69"/>
      <c r="B22" s="59"/>
      <c r="C22" s="20" t="s">
        <v>60</v>
      </c>
      <c r="D22" s="15">
        <v>39</v>
      </c>
      <c r="E22" s="10">
        <v>40</v>
      </c>
      <c r="F22" s="11">
        <f>SUM(D22:E22)</f>
        <v>79</v>
      </c>
      <c r="G22" s="9">
        <v>41</v>
      </c>
      <c r="H22" s="10">
        <v>40</v>
      </c>
      <c r="I22" s="11" t="s">
        <v>167</v>
      </c>
      <c r="J22" s="41">
        <f>SUM(J19:K21)</f>
        <v>609</v>
      </c>
      <c r="K22" s="43"/>
    </row>
    <row r="23" spans="1:11" ht="15" customHeight="1">
      <c r="A23" s="69"/>
      <c r="B23" s="59"/>
      <c r="C23" s="20" t="s">
        <v>61</v>
      </c>
      <c r="D23" s="15">
        <v>47</v>
      </c>
      <c r="E23" s="10">
        <v>43</v>
      </c>
      <c r="F23" s="11" t="s">
        <v>146</v>
      </c>
      <c r="G23" s="9"/>
      <c r="H23" s="10"/>
      <c r="I23" s="26"/>
      <c r="J23" s="41"/>
      <c r="K23" s="43"/>
    </row>
    <row r="24" spans="1:11" ht="15" customHeight="1" thickBot="1">
      <c r="A24" s="69"/>
      <c r="B24" s="59"/>
      <c r="C24" s="32" t="s">
        <v>62</v>
      </c>
      <c r="D24" s="16"/>
      <c r="E24" s="12"/>
      <c r="F24" s="13"/>
      <c r="G24" s="31">
        <v>40</v>
      </c>
      <c r="H24" s="12">
        <v>35</v>
      </c>
      <c r="I24" s="13">
        <f>SUM(G24:H24)</f>
        <v>75</v>
      </c>
      <c r="J24" s="64"/>
      <c r="K24" s="65"/>
    </row>
    <row r="25" spans="1:11" ht="15" customHeight="1">
      <c r="A25" s="68" t="s">
        <v>180</v>
      </c>
      <c r="B25" s="60" t="s">
        <v>27</v>
      </c>
      <c r="C25" s="19" t="s">
        <v>63</v>
      </c>
      <c r="D25" s="14">
        <v>40</v>
      </c>
      <c r="E25" s="7">
        <v>41</v>
      </c>
      <c r="F25" s="8" t="s">
        <v>145</v>
      </c>
      <c r="G25" s="6">
        <v>38</v>
      </c>
      <c r="H25" s="7">
        <v>40</v>
      </c>
      <c r="I25" s="8">
        <f>SUM(G25:H25)</f>
        <v>78</v>
      </c>
      <c r="J25" s="72">
        <f>SUM(F25:F30)</f>
        <v>306</v>
      </c>
      <c r="K25" s="71">
        <f>SUM(I25:I30)</f>
        <v>311</v>
      </c>
    </row>
    <row r="26" spans="1:11" ht="15" customHeight="1">
      <c r="A26" s="69"/>
      <c r="B26" s="59"/>
      <c r="C26" s="20" t="s">
        <v>64</v>
      </c>
      <c r="D26" s="15">
        <v>38</v>
      </c>
      <c r="E26" s="10">
        <v>41</v>
      </c>
      <c r="F26" s="11">
        <f>SUM(D26:E26)</f>
        <v>79</v>
      </c>
      <c r="G26" s="9">
        <v>42</v>
      </c>
      <c r="H26" s="10">
        <v>40</v>
      </c>
      <c r="I26" s="11" t="s">
        <v>168</v>
      </c>
      <c r="J26" s="41"/>
      <c r="K26" s="43"/>
    </row>
    <row r="27" spans="1:11" ht="15" customHeight="1">
      <c r="A27" s="69"/>
      <c r="B27" s="59"/>
      <c r="C27" s="20" t="s">
        <v>65</v>
      </c>
      <c r="D27" s="15">
        <v>41</v>
      </c>
      <c r="E27" s="10">
        <v>40</v>
      </c>
      <c r="F27" s="11">
        <f>SUM(D27:E27)</f>
        <v>81</v>
      </c>
      <c r="G27" s="9">
        <v>38</v>
      </c>
      <c r="H27" s="10">
        <v>43</v>
      </c>
      <c r="I27" s="26">
        <f>SUM(G27:H27)</f>
        <v>81</v>
      </c>
      <c r="J27" s="41"/>
      <c r="K27" s="43"/>
    </row>
    <row r="28" spans="1:11" ht="15" customHeight="1">
      <c r="A28" s="69"/>
      <c r="B28" s="59"/>
      <c r="C28" s="20" t="s">
        <v>66</v>
      </c>
      <c r="D28" s="15">
        <v>37</v>
      </c>
      <c r="E28" s="10">
        <v>35</v>
      </c>
      <c r="F28" s="11">
        <f>SUM(D28:E28)</f>
        <v>72</v>
      </c>
      <c r="G28" s="9">
        <v>38</v>
      </c>
      <c r="H28" s="10">
        <v>36</v>
      </c>
      <c r="I28" s="11">
        <f>SUM(G28:H28)</f>
        <v>74</v>
      </c>
      <c r="J28" s="73">
        <f>SUM(J25:K27)</f>
        <v>617</v>
      </c>
      <c r="K28" s="74"/>
    </row>
    <row r="29" spans="1:11" ht="15" customHeight="1">
      <c r="A29" s="69"/>
      <c r="B29" s="59"/>
      <c r="C29" s="20" t="s">
        <v>67</v>
      </c>
      <c r="D29" s="15">
        <v>36</v>
      </c>
      <c r="E29" s="10">
        <v>38</v>
      </c>
      <c r="F29" s="11">
        <f>SUM(D29:E29)</f>
        <v>74</v>
      </c>
      <c r="G29" s="9">
        <v>41</v>
      </c>
      <c r="H29" s="10">
        <v>37</v>
      </c>
      <c r="I29" s="26">
        <f>SUM(G29:H29)</f>
        <v>78</v>
      </c>
      <c r="J29" s="75"/>
      <c r="K29" s="76"/>
    </row>
    <row r="30" spans="1:11" ht="15" customHeight="1" thickBot="1">
      <c r="A30" s="70"/>
      <c r="B30" s="61"/>
      <c r="C30" s="21" t="s">
        <v>68</v>
      </c>
      <c r="D30" s="16"/>
      <c r="E30" s="12"/>
      <c r="F30" s="13"/>
      <c r="G30" s="31"/>
      <c r="H30" s="12"/>
      <c r="I30" s="13"/>
      <c r="J30" s="77"/>
      <c r="K30" s="78"/>
    </row>
    <row r="31" spans="1:11" ht="15" customHeight="1">
      <c r="A31" s="68" t="s">
        <v>181</v>
      </c>
      <c r="B31" s="62" t="s">
        <v>6</v>
      </c>
      <c r="C31" s="19" t="s">
        <v>75</v>
      </c>
      <c r="D31" s="14">
        <v>35</v>
      </c>
      <c r="E31" s="7">
        <v>38</v>
      </c>
      <c r="F31" s="8">
        <f>SUM(D31:E31)</f>
        <v>73</v>
      </c>
      <c r="G31" s="6">
        <v>36</v>
      </c>
      <c r="H31" s="7">
        <v>39</v>
      </c>
      <c r="I31" s="8">
        <f>SUM(G31:H31)</f>
        <v>75</v>
      </c>
      <c r="J31" s="72">
        <f>SUM(F31:F36)</f>
        <v>314</v>
      </c>
      <c r="K31" s="71">
        <f>SUM(I31:I36)</f>
        <v>313</v>
      </c>
    </row>
    <row r="32" spans="1:11" ht="15" customHeight="1">
      <c r="A32" s="69"/>
      <c r="B32" s="59"/>
      <c r="C32" s="20" t="s">
        <v>76</v>
      </c>
      <c r="D32" s="15">
        <v>36</v>
      </c>
      <c r="E32" s="10">
        <v>40</v>
      </c>
      <c r="F32" s="11">
        <f>SUM(D32:E32)</f>
        <v>76</v>
      </c>
      <c r="G32" s="9">
        <v>35</v>
      </c>
      <c r="H32" s="10">
        <v>39</v>
      </c>
      <c r="I32" s="11">
        <f>SUM(G32:H32)</f>
        <v>74</v>
      </c>
      <c r="J32" s="41"/>
      <c r="K32" s="43"/>
    </row>
    <row r="33" spans="1:11" ht="15" customHeight="1">
      <c r="A33" s="69"/>
      <c r="B33" s="59"/>
      <c r="C33" s="20" t="s">
        <v>77</v>
      </c>
      <c r="D33" s="15">
        <v>43</v>
      </c>
      <c r="E33" s="10">
        <v>43</v>
      </c>
      <c r="F33" s="11">
        <f>SUM(D33:E33)</f>
        <v>86</v>
      </c>
      <c r="G33" s="9">
        <v>43</v>
      </c>
      <c r="H33" s="10">
        <v>37</v>
      </c>
      <c r="I33" s="26">
        <f>SUM(G33:H33)</f>
        <v>80</v>
      </c>
      <c r="J33" s="41"/>
      <c r="K33" s="43"/>
    </row>
    <row r="34" spans="1:11" ht="15" customHeight="1">
      <c r="A34" s="69"/>
      <c r="B34" s="59"/>
      <c r="C34" s="20" t="s">
        <v>78</v>
      </c>
      <c r="D34" s="15">
        <v>41</v>
      </c>
      <c r="E34" s="10">
        <v>38</v>
      </c>
      <c r="F34" s="11">
        <f>SUM(D34:E34)</f>
        <v>79</v>
      </c>
      <c r="G34" s="9">
        <v>42</v>
      </c>
      <c r="H34" s="10">
        <v>42</v>
      </c>
      <c r="I34" s="11">
        <f>SUM(G34:H34)</f>
        <v>84</v>
      </c>
      <c r="J34" s="73">
        <f>SUM(J31:K33)</f>
        <v>627</v>
      </c>
      <c r="K34" s="74"/>
    </row>
    <row r="35" spans="1:11" ht="15" customHeight="1">
      <c r="A35" s="69"/>
      <c r="B35" s="59"/>
      <c r="C35" s="20" t="s">
        <v>79</v>
      </c>
      <c r="D35" s="15">
        <v>49</v>
      </c>
      <c r="E35" s="10">
        <v>53</v>
      </c>
      <c r="F35" s="40" t="s">
        <v>147</v>
      </c>
      <c r="G35" s="9"/>
      <c r="H35" s="10"/>
      <c r="I35" s="26"/>
      <c r="J35" s="75"/>
      <c r="K35" s="76"/>
    </row>
    <row r="36" spans="1:11" ht="15" customHeight="1" thickBot="1">
      <c r="A36" s="70"/>
      <c r="B36" s="61"/>
      <c r="C36" s="21" t="s">
        <v>80</v>
      </c>
      <c r="D36" s="16"/>
      <c r="E36" s="12"/>
      <c r="F36" s="13"/>
      <c r="G36" s="31">
        <v>43</v>
      </c>
      <c r="H36" s="12">
        <v>48</v>
      </c>
      <c r="I36" s="13" t="s">
        <v>150</v>
      </c>
      <c r="J36" s="77"/>
      <c r="K36" s="78"/>
    </row>
    <row r="37" spans="1:11" ht="15" customHeight="1">
      <c r="A37" s="68" t="s">
        <v>182</v>
      </c>
      <c r="B37" s="60" t="s">
        <v>22</v>
      </c>
      <c r="C37" s="19" t="s">
        <v>81</v>
      </c>
      <c r="D37" s="14">
        <v>40</v>
      </c>
      <c r="E37" s="7">
        <v>39</v>
      </c>
      <c r="F37" s="8">
        <f>SUM(D37:E37)</f>
        <v>79</v>
      </c>
      <c r="G37" s="7">
        <v>34</v>
      </c>
      <c r="H37" s="7">
        <v>38</v>
      </c>
      <c r="I37" s="8">
        <f>SUM(G37:H37)</f>
        <v>72</v>
      </c>
      <c r="J37" s="72">
        <f>SUM(F37:F42)</f>
        <v>337</v>
      </c>
      <c r="K37" s="71">
        <f>SUM(I37:I42)</f>
        <v>326</v>
      </c>
    </row>
    <row r="38" spans="1:11" ht="15" customHeight="1">
      <c r="A38" s="69"/>
      <c r="B38" s="59"/>
      <c r="C38" s="20" t="s">
        <v>82</v>
      </c>
      <c r="D38" s="15">
        <v>42</v>
      </c>
      <c r="E38" s="10">
        <v>41</v>
      </c>
      <c r="F38" s="11">
        <f>SUM(D38:E38)</f>
        <v>83</v>
      </c>
      <c r="G38" s="9">
        <v>41</v>
      </c>
      <c r="H38" s="10">
        <v>41</v>
      </c>
      <c r="I38" s="11">
        <f>SUM(G38:H38)</f>
        <v>82</v>
      </c>
      <c r="J38" s="41"/>
      <c r="K38" s="43"/>
    </row>
    <row r="39" spans="1:11" ht="15" customHeight="1">
      <c r="A39" s="69"/>
      <c r="B39" s="59"/>
      <c r="C39" s="20" t="s">
        <v>83</v>
      </c>
      <c r="D39" s="15">
        <v>45</v>
      </c>
      <c r="E39" s="10">
        <v>46</v>
      </c>
      <c r="F39" s="11" t="s">
        <v>150</v>
      </c>
      <c r="G39" s="9"/>
      <c r="H39" s="10"/>
      <c r="I39" s="26"/>
      <c r="J39" s="41"/>
      <c r="K39" s="43"/>
    </row>
    <row r="40" spans="1:11" ht="15" customHeight="1">
      <c r="A40" s="69"/>
      <c r="B40" s="59"/>
      <c r="C40" s="20" t="s">
        <v>149</v>
      </c>
      <c r="D40" s="15">
        <v>43</v>
      </c>
      <c r="E40" s="10">
        <v>43</v>
      </c>
      <c r="F40" s="11">
        <f>SUM(D40:E40)</f>
        <v>86</v>
      </c>
      <c r="G40" s="9">
        <v>45</v>
      </c>
      <c r="H40" s="10">
        <v>43</v>
      </c>
      <c r="I40" s="11">
        <f>SUM(G40:H40)</f>
        <v>88</v>
      </c>
      <c r="J40" s="41">
        <f>SUM(J37:K39)</f>
        <v>663</v>
      </c>
      <c r="K40" s="43"/>
    </row>
    <row r="41" spans="1:11" ht="15" customHeight="1">
      <c r="A41" s="69"/>
      <c r="B41" s="59"/>
      <c r="C41" s="20" t="s">
        <v>84</v>
      </c>
      <c r="D41" s="15">
        <v>46</v>
      </c>
      <c r="E41" s="10">
        <v>43</v>
      </c>
      <c r="F41" s="11">
        <f>SUM(D41:E41)</f>
        <v>89</v>
      </c>
      <c r="G41" s="9">
        <v>41</v>
      </c>
      <c r="H41" s="10">
        <v>43</v>
      </c>
      <c r="I41" s="26">
        <f>SUM(G41:H41)</f>
        <v>84</v>
      </c>
      <c r="J41" s="41"/>
      <c r="K41" s="43"/>
    </row>
    <row r="42" spans="1:11" ht="15" customHeight="1" thickBot="1">
      <c r="A42" s="70"/>
      <c r="B42" s="61"/>
      <c r="C42" s="21" t="s">
        <v>85</v>
      </c>
      <c r="D42" s="16"/>
      <c r="E42" s="12"/>
      <c r="F42" s="13"/>
      <c r="G42" s="31">
        <v>48</v>
      </c>
      <c r="H42" s="12">
        <v>48</v>
      </c>
      <c r="I42" s="13" t="s">
        <v>169</v>
      </c>
      <c r="J42" s="79"/>
      <c r="K42" s="80"/>
    </row>
    <row r="43" spans="1:11" ht="15" customHeight="1">
      <c r="A43" s="68" t="s">
        <v>183</v>
      </c>
      <c r="B43" s="60" t="s">
        <v>32</v>
      </c>
      <c r="C43" s="19" t="s">
        <v>51</v>
      </c>
      <c r="D43" s="14">
        <v>42</v>
      </c>
      <c r="E43" s="7">
        <v>45</v>
      </c>
      <c r="F43" s="8" t="s">
        <v>148</v>
      </c>
      <c r="G43" s="7">
        <v>49</v>
      </c>
      <c r="H43" s="7">
        <v>45</v>
      </c>
      <c r="I43" s="8" t="s">
        <v>170</v>
      </c>
      <c r="J43" s="72">
        <f>SUM(F43:F48)</f>
        <v>329</v>
      </c>
      <c r="K43" s="71">
        <f>SUM(I43:I48)</f>
        <v>339</v>
      </c>
    </row>
    <row r="44" spans="1:11" ht="15" customHeight="1">
      <c r="A44" s="69"/>
      <c r="B44" s="59"/>
      <c r="C44" s="20" t="s">
        <v>52</v>
      </c>
      <c r="D44" s="15">
        <v>43</v>
      </c>
      <c r="E44" s="10">
        <v>42</v>
      </c>
      <c r="F44" s="11">
        <f>SUM(D44:E44)</f>
        <v>85</v>
      </c>
      <c r="G44" s="9">
        <v>44</v>
      </c>
      <c r="H44" s="10">
        <v>46</v>
      </c>
      <c r="I44" s="11">
        <f>SUM(G44:H44)</f>
        <v>90</v>
      </c>
      <c r="J44" s="41"/>
      <c r="K44" s="43"/>
    </row>
    <row r="45" spans="1:11" ht="15" customHeight="1">
      <c r="A45" s="69"/>
      <c r="B45" s="59"/>
      <c r="C45" s="20" t="s">
        <v>53</v>
      </c>
      <c r="D45" s="15">
        <v>43</v>
      </c>
      <c r="E45" s="10">
        <v>37</v>
      </c>
      <c r="F45" s="11">
        <f>SUM(D45:E45)</f>
        <v>80</v>
      </c>
      <c r="G45" s="9">
        <v>46</v>
      </c>
      <c r="H45" s="10">
        <v>39</v>
      </c>
      <c r="I45" s="26">
        <f>SUM(G45:H45)</f>
        <v>85</v>
      </c>
      <c r="J45" s="41"/>
      <c r="K45" s="43"/>
    </row>
    <row r="46" spans="1:11" ht="15" customHeight="1">
      <c r="A46" s="69"/>
      <c r="B46" s="59"/>
      <c r="C46" s="20" t="s">
        <v>54</v>
      </c>
      <c r="D46" s="15">
        <v>40</v>
      </c>
      <c r="E46" s="10">
        <v>39</v>
      </c>
      <c r="F46" s="11">
        <f>SUM(D46:E46)</f>
        <v>79</v>
      </c>
      <c r="G46" s="9">
        <v>41</v>
      </c>
      <c r="H46" s="10">
        <v>35</v>
      </c>
      <c r="I46" s="11">
        <f>SUM(G46:H46)</f>
        <v>76</v>
      </c>
      <c r="J46" s="41">
        <f>SUM(J43:K45)</f>
        <v>668</v>
      </c>
      <c r="K46" s="43"/>
    </row>
    <row r="47" spans="1:11" ht="15" customHeight="1">
      <c r="A47" s="69"/>
      <c r="B47" s="59"/>
      <c r="C47" s="20" t="s">
        <v>55</v>
      </c>
      <c r="D47" s="15">
        <v>42</v>
      </c>
      <c r="E47" s="10">
        <v>43</v>
      </c>
      <c r="F47" s="11">
        <f>SUM(D47:E47)</f>
        <v>85</v>
      </c>
      <c r="G47" s="9">
        <v>43</v>
      </c>
      <c r="H47" s="10">
        <v>45</v>
      </c>
      <c r="I47" s="26">
        <f>SUM(G47:H47)</f>
        <v>88</v>
      </c>
      <c r="J47" s="41"/>
      <c r="K47" s="43"/>
    </row>
    <row r="48" spans="1:11" ht="15" customHeight="1" thickBot="1">
      <c r="A48" s="70"/>
      <c r="B48" s="61"/>
      <c r="C48" s="21" t="s">
        <v>56</v>
      </c>
      <c r="D48" s="16"/>
      <c r="E48" s="12"/>
      <c r="F48" s="13"/>
      <c r="G48" s="31"/>
      <c r="H48" s="12"/>
      <c r="I48" s="13"/>
      <c r="J48" s="79"/>
      <c r="K48" s="80"/>
    </row>
    <row r="49" spans="1:11" ht="30" customHeight="1">
      <c r="A49" s="53" t="s">
        <v>171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30" customHeight="1">
      <c r="A50" s="52" t="s">
        <v>172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5" spans="6:9" ht="13.5">
      <c r="F55" s="4"/>
      <c r="I55" s="3"/>
    </row>
  </sheetData>
  <sheetProtection password="CA3D" sheet="1" objects="1" scenarios="1"/>
  <mergeCells count="47">
    <mergeCell ref="A5:B5"/>
    <mergeCell ref="A8:B8"/>
    <mergeCell ref="A9:B9"/>
    <mergeCell ref="A10:B10"/>
    <mergeCell ref="A7:B7"/>
    <mergeCell ref="A1:K1"/>
    <mergeCell ref="A2:B2"/>
    <mergeCell ref="A3:B3"/>
    <mergeCell ref="A4:B4"/>
    <mergeCell ref="K13:K15"/>
    <mergeCell ref="J16:K18"/>
    <mergeCell ref="J40:K42"/>
    <mergeCell ref="K31:K33"/>
    <mergeCell ref="J34:K36"/>
    <mergeCell ref="J31:J33"/>
    <mergeCell ref="A43:A48"/>
    <mergeCell ref="B43:B48"/>
    <mergeCell ref="A31:A36"/>
    <mergeCell ref="J13:J15"/>
    <mergeCell ref="J46:K48"/>
    <mergeCell ref="B37:B42"/>
    <mergeCell ref="J37:J39"/>
    <mergeCell ref="J43:J45"/>
    <mergeCell ref="A13:A18"/>
    <mergeCell ref="K37:K39"/>
    <mergeCell ref="K43:K45"/>
    <mergeCell ref="J25:J27"/>
    <mergeCell ref="K25:K27"/>
    <mergeCell ref="J28:K30"/>
    <mergeCell ref="A37:A42"/>
    <mergeCell ref="A25:A30"/>
    <mergeCell ref="B31:B36"/>
    <mergeCell ref="A19:A24"/>
    <mergeCell ref="A11:A12"/>
    <mergeCell ref="B11:B12"/>
    <mergeCell ref="C11:C12"/>
    <mergeCell ref="D11:F11"/>
    <mergeCell ref="A50:K50"/>
    <mergeCell ref="A49:K49"/>
    <mergeCell ref="G11:I11"/>
    <mergeCell ref="J11:K11"/>
    <mergeCell ref="B19:B24"/>
    <mergeCell ref="B25:B30"/>
    <mergeCell ref="B13:B18"/>
    <mergeCell ref="J19:J21"/>
    <mergeCell ref="K19:K21"/>
    <mergeCell ref="J22:K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8.796875" defaultRowHeight="14.25"/>
  <cols>
    <col min="1" max="2" width="7.59765625" style="5" customWidth="1"/>
    <col min="3" max="3" width="15.59765625" style="5" customWidth="1"/>
    <col min="4" max="9" width="5.59765625" style="5" customWidth="1"/>
    <col min="10" max="11" width="8.59765625" style="5" customWidth="1"/>
  </cols>
  <sheetData>
    <row r="1" spans="1:11" ht="30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8" ht="17.25" customHeight="1">
      <c r="A2" s="82" t="s">
        <v>16</v>
      </c>
      <c r="B2" s="82"/>
      <c r="C2" s="5" t="s">
        <v>0</v>
      </c>
      <c r="H2" s="3"/>
    </row>
    <row r="3" spans="1:8" ht="17.25" customHeight="1">
      <c r="A3" s="82" t="s">
        <v>17</v>
      </c>
      <c r="B3" s="82"/>
      <c r="C3" s="5" t="s">
        <v>29</v>
      </c>
      <c r="H3" s="3"/>
    </row>
    <row r="4" spans="1:8" ht="17.25" customHeight="1">
      <c r="A4" s="83" t="s">
        <v>13</v>
      </c>
      <c r="B4" s="83"/>
      <c r="C4" s="17" t="s">
        <v>162</v>
      </c>
      <c r="H4" s="3"/>
    </row>
    <row r="5" spans="1:8" ht="17.25" customHeight="1">
      <c r="A5" s="83" t="s">
        <v>14</v>
      </c>
      <c r="B5" s="83"/>
      <c r="C5" s="5" t="s">
        <v>36</v>
      </c>
      <c r="H5" s="3"/>
    </row>
    <row r="6" spans="1:8" ht="17.25" customHeight="1">
      <c r="A6" s="2"/>
      <c r="B6" s="2"/>
      <c r="C6" s="5" t="s">
        <v>37</v>
      </c>
      <c r="G6" s="18"/>
      <c r="H6" s="3"/>
    </row>
    <row r="7" spans="1:8" ht="17.25" customHeight="1">
      <c r="A7" s="83" t="s">
        <v>15</v>
      </c>
      <c r="B7" s="83"/>
      <c r="C7" s="5" t="s">
        <v>41</v>
      </c>
      <c r="H7" s="3"/>
    </row>
    <row r="8" spans="1:8" ht="17.25" customHeight="1">
      <c r="A8" s="2"/>
      <c r="B8" s="2"/>
      <c r="C8" s="5" t="s">
        <v>42</v>
      </c>
      <c r="H8" s="3"/>
    </row>
    <row r="9" spans="1:8" ht="17.25" customHeight="1">
      <c r="A9" s="82" t="s">
        <v>18</v>
      </c>
      <c r="B9" s="82"/>
      <c r="C9" s="5" t="s">
        <v>177</v>
      </c>
      <c r="H9" s="3"/>
    </row>
    <row r="10" spans="1:8" ht="17.25" customHeight="1" thickBot="1">
      <c r="A10" s="84" t="s">
        <v>19</v>
      </c>
      <c r="B10" s="84"/>
      <c r="H10" s="3"/>
    </row>
    <row r="11" spans="1:11" ht="17.25" customHeight="1" thickBot="1">
      <c r="A11" s="58" t="s">
        <v>1</v>
      </c>
      <c r="B11" s="58" t="s">
        <v>2</v>
      </c>
      <c r="C11" s="66" t="s">
        <v>3</v>
      </c>
      <c r="D11" s="54" t="s">
        <v>4</v>
      </c>
      <c r="E11" s="55"/>
      <c r="F11" s="67"/>
      <c r="G11" s="54" t="s">
        <v>5</v>
      </c>
      <c r="H11" s="55"/>
      <c r="I11" s="56"/>
      <c r="J11" s="57" t="s">
        <v>9</v>
      </c>
      <c r="K11" s="58"/>
    </row>
    <row r="12" spans="1:11" ht="17.25" customHeight="1" thickBot="1">
      <c r="A12" s="85"/>
      <c r="B12" s="85"/>
      <c r="C12" s="86"/>
      <c r="D12" s="37" t="s">
        <v>10</v>
      </c>
      <c r="E12" s="38" t="s">
        <v>11</v>
      </c>
      <c r="F12" s="34" t="s">
        <v>12</v>
      </c>
      <c r="G12" s="37" t="s">
        <v>10</v>
      </c>
      <c r="H12" s="38" t="s">
        <v>11</v>
      </c>
      <c r="I12" s="35" t="s">
        <v>12</v>
      </c>
      <c r="J12" s="39" t="s">
        <v>4</v>
      </c>
      <c r="K12" s="36" t="s">
        <v>5</v>
      </c>
    </row>
    <row r="13" spans="1:11" ht="17.25" customHeight="1">
      <c r="A13" s="68" t="s">
        <v>164</v>
      </c>
      <c r="B13" s="60" t="s">
        <v>38</v>
      </c>
      <c r="C13" s="22" t="s">
        <v>151</v>
      </c>
      <c r="D13" s="14">
        <v>37</v>
      </c>
      <c r="E13" s="7">
        <v>33</v>
      </c>
      <c r="F13" s="44">
        <f>SUM(D13:E13)</f>
        <v>70</v>
      </c>
      <c r="G13" s="14">
        <v>36</v>
      </c>
      <c r="H13" s="7">
        <v>37</v>
      </c>
      <c r="I13" s="8">
        <f aca="true" t="shared" si="0" ref="I13:I40">SUM(G13:H13)</f>
        <v>73</v>
      </c>
      <c r="J13" s="72">
        <f>SUM(F13:F17)</f>
        <v>225</v>
      </c>
      <c r="K13" s="71">
        <f>SUM(I13:I17)</f>
        <v>226</v>
      </c>
    </row>
    <row r="14" spans="1:11" ht="17.25" customHeight="1">
      <c r="A14" s="69"/>
      <c r="B14" s="59"/>
      <c r="C14" s="23" t="s">
        <v>130</v>
      </c>
      <c r="D14" s="15">
        <v>39</v>
      </c>
      <c r="E14" s="10">
        <v>41</v>
      </c>
      <c r="F14" s="45">
        <f>SUM(D14:E14)</f>
        <v>80</v>
      </c>
      <c r="G14" s="15">
        <v>42</v>
      </c>
      <c r="H14" s="10">
        <v>39</v>
      </c>
      <c r="I14" s="11">
        <f t="shared" si="0"/>
        <v>81</v>
      </c>
      <c r="J14" s="41"/>
      <c r="K14" s="43"/>
    </row>
    <row r="15" spans="1:11" ht="17.25" customHeight="1">
      <c r="A15" s="69"/>
      <c r="B15" s="59"/>
      <c r="C15" s="23" t="s">
        <v>131</v>
      </c>
      <c r="D15" s="15"/>
      <c r="E15" s="10"/>
      <c r="F15" s="45"/>
      <c r="G15" s="15">
        <v>43</v>
      </c>
      <c r="H15" s="10">
        <v>45</v>
      </c>
      <c r="I15" s="11" t="s">
        <v>173</v>
      </c>
      <c r="J15" s="41"/>
      <c r="K15" s="43"/>
    </row>
    <row r="16" spans="1:11" ht="17.25" customHeight="1">
      <c r="A16" s="69"/>
      <c r="B16" s="59"/>
      <c r="C16" s="23" t="s">
        <v>132</v>
      </c>
      <c r="D16" s="15">
        <v>42</v>
      </c>
      <c r="E16" s="10">
        <v>42</v>
      </c>
      <c r="F16" s="45" t="s">
        <v>152</v>
      </c>
      <c r="G16" s="15"/>
      <c r="H16" s="10"/>
      <c r="I16" s="11"/>
      <c r="J16" s="41">
        <f>SUM(J13:K15)</f>
        <v>451</v>
      </c>
      <c r="K16" s="43"/>
    </row>
    <row r="17" spans="1:11" ht="17.25" customHeight="1" thickBot="1">
      <c r="A17" s="70"/>
      <c r="B17" s="61"/>
      <c r="C17" s="24" t="s">
        <v>133</v>
      </c>
      <c r="D17" s="16">
        <v>38</v>
      </c>
      <c r="E17" s="12">
        <v>37</v>
      </c>
      <c r="F17" s="46">
        <f>SUM(D17:E17)</f>
        <v>75</v>
      </c>
      <c r="G17" s="16">
        <v>37</v>
      </c>
      <c r="H17" s="12">
        <v>35</v>
      </c>
      <c r="I17" s="13">
        <f t="shared" si="0"/>
        <v>72</v>
      </c>
      <c r="J17" s="79"/>
      <c r="K17" s="80"/>
    </row>
    <row r="18" spans="1:11" ht="17.25" customHeight="1">
      <c r="A18" s="68" t="s">
        <v>165</v>
      </c>
      <c r="B18" s="60" t="s">
        <v>24</v>
      </c>
      <c r="C18" s="22" t="s">
        <v>134</v>
      </c>
      <c r="D18" s="14">
        <v>38</v>
      </c>
      <c r="E18" s="7">
        <v>39</v>
      </c>
      <c r="F18" s="44">
        <f>SUM(D18:E18)</f>
        <v>77</v>
      </c>
      <c r="G18" s="14">
        <v>36</v>
      </c>
      <c r="H18" s="7">
        <v>37</v>
      </c>
      <c r="I18" s="8">
        <f t="shared" si="0"/>
        <v>73</v>
      </c>
      <c r="J18" s="72">
        <f>SUM(F18:F22)</f>
        <v>236</v>
      </c>
      <c r="K18" s="71">
        <f>SUM(I18:I22)</f>
        <v>229</v>
      </c>
    </row>
    <row r="19" spans="1:11" ht="17.25" customHeight="1">
      <c r="A19" s="69"/>
      <c r="B19" s="59"/>
      <c r="C19" s="23" t="s">
        <v>135</v>
      </c>
      <c r="D19" s="15">
        <v>42</v>
      </c>
      <c r="E19" s="10">
        <v>42</v>
      </c>
      <c r="F19" s="45" t="s">
        <v>153</v>
      </c>
      <c r="G19" s="15"/>
      <c r="H19" s="10"/>
      <c r="I19" s="11"/>
      <c r="J19" s="41"/>
      <c r="K19" s="43"/>
    </row>
    <row r="20" spans="1:11" ht="17.25" customHeight="1">
      <c r="A20" s="69"/>
      <c r="B20" s="59"/>
      <c r="C20" s="23" t="s">
        <v>136</v>
      </c>
      <c r="D20" s="15">
        <v>39</v>
      </c>
      <c r="E20" s="10">
        <v>38</v>
      </c>
      <c r="F20" s="45">
        <f>SUM(D20:E20)</f>
        <v>77</v>
      </c>
      <c r="G20" s="15">
        <v>40</v>
      </c>
      <c r="H20" s="10">
        <v>37</v>
      </c>
      <c r="I20" s="11">
        <f t="shared" si="0"/>
        <v>77</v>
      </c>
      <c r="J20" s="41"/>
      <c r="K20" s="43"/>
    </row>
    <row r="21" spans="1:11" ht="17.25" customHeight="1">
      <c r="A21" s="69"/>
      <c r="B21" s="59"/>
      <c r="C21" s="23" t="s">
        <v>137</v>
      </c>
      <c r="D21" s="15"/>
      <c r="E21" s="10"/>
      <c r="F21" s="45"/>
      <c r="G21" s="15">
        <v>41</v>
      </c>
      <c r="H21" s="10">
        <v>38</v>
      </c>
      <c r="I21" s="11">
        <f t="shared" si="0"/>
        <v>79</v>
      </c>
      <c r="J21" s="41">
        <f>SUM(J18:K20)</f>
        <v>465</v>
      </c>
      <c r="K21" s="43"/>
    </row>
    <row r="22" spans="1:11" ht="17.25" customHeight="1" thickBot="1">
      <c r="A22" s="70"/>
      <c r="B22" s="61"/>
      <c r="C22" s="24" t="s">
        <v>138</v>
      </c>
      <c r="D22" s="16">
        <v>41</v>
      </c>
      <c r="E22" s="12">
        <v>41</v>
      </c>
      <c r="F22" s="46">
        <f>SUM(D22:E22)</f>
        <v>82</v>
      </c>
      <c r="G22" s="16">
        <v>41</v>
      </c>
      <c r="H22" s="12">
        <v>41</v>
      </c>
      <c r="I22" s="13" t="s">
        <v>168</v>
      </c>
      <c r="J22" s="79"/>
      <c r="K22" s="80"/>
    </row>
    <row r="23" spans="1:11" ht="17.25" customHeight="1">
      <c r="A23" s="68" t="s">
        <v>180</v>
      </c>
      <c r="B23" s="60" t="s">
        <v>39</v>
      </c>
      <c r="C23" s="22" t="s">
        <v>120</v>
      </c>
      <c r="D23" s="14">
        <v>46</v>
      </c>
      <c r="E23" s="7">
        <v>48</v>
      </c>
      <c r="F23" s="44">
        <f>SUM(D23:E23)</f>
        <v>94</v>
      </c>
      <c r="G23" s="14">
        <v>49</v>
      </c>
      <c r="H23" s="7">
        <v>46</v>
      </c>
      <c r="I23" s="8">
        <f t="shared" si="0"/>
        <v>95</v>
      </c>
      <c r="J23" s="72">
        <f>SUM(F23:F27)</f>
        <v>285</v>
      </c>
      <c r="K23" s="71">
        <f>SUM(I23:I27)</f>
        <v>280</v>
      </c>
    </row>
    <row r="24" spans="1:11" ht="17.25" customHeight="1">
      <c r="A24" s="69"/>
      <c r="B24" s="59"/>
      <c r="C24" s="23" t="s">
        <v>121</v>
      </c>
      <c r="D24" s="15">
        <v>47</v>
      </c>
      <c r="E24" s="10">
        <v>48</v>
      </c>
      <c r="F24" s="45">
        <f>SUM(D24:E24)</f>
        <v>95</v>
      </c>
      <c r="G24" s="15">
        <v>47</v>
      </c>
      <c r="H24" s="10">
        <v>44</v>
      </c>
      <c r="I24" s="11">
        <f t="shared" si="0"/>
        <v>91</v>
      </c>
      <c r="J24" s="41"/>
      <c r="K24" s="43"/>
    </row>
    <row r="25" spans="1:11" ht="17.25" customHeight="1">
      <c r="A25" s="69"/>
      <c r="B25" s="59"/>
      <c r="C25" s="23" t="s">
        <v>122</v>
      </c>
      <c r="D25" s="15">
        <v>45</v>
      </c>
      <c r="E25" s="10">
        <v>51</v>
      </c>
      <c r="F25" s="45">
        <f>SUM(D25:E25)</f>
        <v>96</v>
      </c>
      <c r="G25" s="15">
        <v>46</v>
      </c>
      <c r="H25" s="10">
        <v>48</v>
      </c>
      <c r="I25" s="11">
        <f t="shared" si="0"/>
        <v>94</v>
      </c>
      <c r="J25" s="41"/>
      <c r="K25" s="43"/>
    </row>
    <row r="26" spans="1:11" ht="17.25" customHeight="1">
      <c r="A26" s="69"/>
      <c r="B26" s="59"/>
      <c r="C26" s="23" t="s">
        <v>123</v>
      </c>
      <c r="D26" s="15">
        <v>50</v>
      </c>
      <c r="E26" s="10">
        <v>49</v>
      </c>
      <c r="F26" s="45" t="s">
        <v>154</v>
      </c>
      <c r="G26" s="15"/>
      <c r="H26" s="10"/>
      <c r="I26" s="11"/>
      <c r="J26" s="41">
        <f>SUM(J23:K25)</f>
        <v>565</v>
      </c>
      <c r="K26" s="43"/>
    </row>
    <row r="27" spans="1:11" ht="17.25" customHeight="1" thickBot="1">
      <c r="A27" s="70"/>
      <c r="B27" s="61"/>
      <c r="C27" s="24" t="s">
        <v>124</v>
      </c>
      <c r="D27" s="16"/>
      <c r="E27" s="12"/>
      <c r="F27" s="46"/>
      <c r="G27" s="16">
        <v>49</v>
      </c>
      <c r="H27" s="12">
        <v>51</v>
      </c>
      <c r="I27" s="50" t="s">
        <v>174</v>
      </c>
      <c r="J27" s="79"/>
      <c r="K27" s="80"/>
    </row>
    <row r="28" spans="1:11" ht="17.25" customHeight="1">
      <c r="A28" s="68" t="s">
        <v>181</v>
      </c>
      <c r="B28" s="60" t="s">
        <v>21</v>
      </c>
      <c r="C28" s="22" t="s">
        <v>139</v>
      </c>
      <c r="D28" s="14">
        <v>53</v>
      </c>
      <c r="E28" s="7">
        <v>53</v>
      </c>
      <c r="F28" s="47" t="s">
        <v>155</v>
      </c>
      <c r="G28" s="14"/>
      <c r="H28" s="7"/>
      <c r="I28" s="8"/>
      <c r="J28" s="72">
        <f>SUM(F28:F32)</f>
        <v>285</v>
      </c>
      <c r="K28" s="71">
        <f>SUM(I28:I32)</f>
        <v>284</v>
      </c>
    </row>
    <row r="29" spans="1:11" ht="17.25" customHeight="1">
      <c r="A29" s="69"/>
      <c r="B29" s="59"/>
      <c r="C29" s="23" t="s">
        <v>140</v>
      </c>
      <c r="D29" s="15">
        <v>50</v>
      </c>
      <c r="E29" s="10">
        <v>46</v>
      </c>
      <c r="F29" s="45">
        <f>SUM(D29:E29)</f>
        <v>96</v>
      </c>
      <c r="G29" s="15">
        <v>50</v>
      </c>
      <c r="H29" s="10">
        <v>51</v>
      </c>
      <c r="I29" s="40" t="s">
        <v>175</v>
      </c>
      <c r="J29" s="41"/>
      <c r="K29" s="43"/>
    </row>
    <row r="30" spans="1:11" ht="17.25" customHeight="1">
      <c r="A30" s="69"/>
      <c r="B30" s="59"/>
      <c r="C30" s="23" t="s">
        <v>141</v>
      </c>
      <c r="D30" s="15">
        <v>47</v>
      </c>
      <c r="E30" s="10">
        <v>50</v>
      </c>
      <c r="F30" s="45">
        <f>SUM(D30:E30)</f>
        <v>97</v>
      </c>
      <c r="G30" s="15">
        <v>50</v>
      </c>
      <c r="H30" s="10">
        <v>45</v>
      </c>
      <c r="I30" s="11">
        <f t="shared" si="0"/>
        <v>95</v>
      </c>
      <c r="J30" s="41"/>
      <c r="K30" s="43"/>
    </row>
    <row r="31" spans="1:11" ht="17.25" customHeight="1">
      <c r="A31" s="69"/>
      <c r="B31" s="59"/>
      <c r="C31" s="23" t="s">
        <v>142</v>
      </c>
      <c r="D31" s="15">
        <v>47</v>
      </c>
      <c r="E31" s="10">
        <v>45</v>
      </c>
      <c r="F31" s="45">
        <f>SUM(D31:E31)</f>
        <v>92</v>
      </c>
      <c r="G31" s="15">
        <v>46</v>
      </c>
      <c r="H31" s="10">
        <v>44</v>
      </c>
      <c r="I31" s="11">
        <f t="shared" si="0"/>
        <v>90</v>
      </c>
      <c r="J31" s="41">
        <f>SUM(J28:K30)</f>
        <v>569</v>
      </c>
      <c r="K31" s="43"/>
    </row>
    <row r="32" spans="1:11" ht="17.25" customHeight="1" thickBot="1">
      <c r="A32" s="70"/>
      <c r="B32" s="61"/>
      <c r="C32" s="24" t="s">
        <v>143</v>
      </c>
      <c r="D32" s="16"/>
      <c r="E32" s="12"/>
      <c r="F32" s="46"/>
      <c r="G32" s="16">
        <v>48</v>
      </c>
      <c r="H32" s="12">
        <v>51</v>
      </c>
      <c r="I32" s="13">
        <f t="shared" si="0"/>
        <v>99</v>
      </c>
      <c r="J32" s="79"/>
      <c r="K32" s="80"/>
    </row>
    <row r="33" spans="1:11" ht="17.25" customHeight="1">
      <c r="A33" s="68" t="s">
        <v>182</v>
      </c>
      <c r="B33" s="60" t="s">
        <v>25</v>
      </c>
      <c r="C33" s="22" t="s">
        <v>125</v>
      </c>
      <c r="D33" s="14">
        <v>57</v>
      </c>
      <c r="E33" s="7">
        <v>54</v>
      </c>
      <c r="F33" s="44">
        <f>SUM(D33:E33)</f>
        <v>111</v>
      </c>
      <c r="G33" s="14">
        <v>54</v>
      </c>
      <c r="H33" s="7">
        <v>54</v>
      </c>
      <c r="I33" s="8">
        <f t="shared" si="0"/>
        <v>108</v>
      </c>
      <c r="J33" s="72">
        <f>SUM(F33:F37)</f>
        <v>292</v>
      </c>
      <c r="K33" s="71">
        <f>SUM(I33:I37)</f>
        <v>281</v>
      </c>
    </row>
    <row r="34" spans="1:11" ht="17.25" customHeight="1">
      <c r="A34" s="69"/>
      <c r="B34" s="59"/>
      <c r="C34" s="23" t="s">
        <v>126</v>
      </c>
      <c r="D34" s="15"/>
      <c r="E34" s="10"/>
      <c r="F34" s="45"/>
      <c r="G34" s="15">
        <v>56</v>
      </c>
      <c r="H34" s="10">
        <v>66</v>
      </c>
      <c r="I34" s="40" t="s">
        <v>176</v>
      </c>
      <c r="J34" s="41"/>
      <c r="K34" s="43"/>
    </row>
    <row r="35" spans="1:11" ht="17.25" customHeight="1">
      <c r="A35" s="69"/>
      <c r="B35" s="59"/>
      <c r="C35" s="23" t="s">
        <v>127</v>
      </c>
      <c r="D35" s="15">
        <v>67</v>
      </c>
      <c r="E35" s="10">
        <v>69</v>
      </c>
      <c r="F35" s="48" t="s">
        <v>156</v>
      </c>
      <c r="G35" s="15"/>
      <c r="H35" s="10"/>
      <c r="I35" s="11"/>
      <c r="J35" s="41"/>
      <c r="K35" s="43"/>
    </row>
    <row r="36" spans="1:11" ht="17.25" customHeight="1">
      <c r="A36" s="69"/>
      <c r="B36" s="59"/>
      <c r="C36" s="23" t="s">
        <v>128</v>
      </c>
      <c r="D36" s="15">
        <v>49</v>
      </c>
      <c r="E36" s="10">
        <v>47</v>
      </c>
      <c r="F36" s="45">
        <f>SUM(D36:E36)</f>
        <v>96</v>
      </c>
      <c r="G36" s="15">
        <v>43</v>
      </c>
      <c r="H36" s="10">
        <v>47</v>
      </c>
      <c r="I36" s="11">
        <f t="shared" si="0"/>
        <v>90</v>
      </c>
      <c r="J36" s="41">
        <f>SUM(J33:K35)</f>
        <v>573</v>
      </c>
      <c r="K36" s="43"/>
    </row>
    <row r="37" spans="1:11" ht="17.25" customHeight="1" thickBot="1">
      <c r="A37" s="70"/>
      <c r="B37" s="61"/>
      <c r="C37" s="24" t="s">
        <v>129</v>
      </c>
      <c r="D37" s="16">
        <v>43</v>
      </c>
      <c r="E37" s="12">
        <v>42</v>
      </c>
      <c r="F37" s="46">
        <f>SUM(D37:E37)</f>
        <v>85</v>
      </c>
      <c r="G37" s="16">
        <v>42</v>
      </c>
      <c r="H37" s="12">
        <v>41</v>
      </c>
      <c r="I37" s="13">
        <f t="shared" si="0"/>
        <v>83</v>
      </c>
      <c r="J37" s="79"/>
      <c r="K37" s="80"/>
    </row>
    <row r="38" spans="1:11" ht="17.25" customHeight="1">
      <c r="A38" s="68" t="s">
        <v>183</v>
      </c>
      <c r="B38" s="60" t="s">
        <v>40</v>
      </c>
      <c r="C38" s="22" t="s">
        <v>117</v>
      </c>
      <c r="D38" s="14">
        <v>52</v>
      </c>
      <c r="E38" s="7">
        <v>53</v>
      </c>
      <c r="F38" s="44">
        <f>SUM(D38:E38)</f>
        <v>105</v>
      </c>
      <c r="G38" s="14">
        <v>58</v>
      </c>
      <c r="H38" s="7">
        <v>50</v>
      </c>
      <c r="I38" s="8">
        <f t="shared" si="0"/>
        <v>108</v>
      </c>
      <c r="J38" s="72">
        <f>SUM(F38:F42)</f>
        <v>313</v>
      </c>
      <c r="K38" s="71">
        <f>SUM(I38:I42)</f>
        <v>300</v>
      </c>
    </row>
    <row r="39" spans="1:11" ht="17.25" customHeight="1">
      <c r="A39" s="69"/>
      <c r="B39" s="59"/>
      <c r="C39" s="23" t="s">
        <v>118</v>
      </c>
      <c r="D39" s="15">
        <v>55</v>
      </c>
      <c r="E39" s="10">
        <v>47</v>
      </c>
      <c r="F39" s="45">
        <f>SUM(D39:E39)</f>
        <v>102</v>
      </c>
      <c r="G39" s="15">
        <v>46</v>
      </c>
      <c r="H39" s="10">
        <v>49</v>
      </c>
      <c r="I39" s="11">
        <f t="shared" si="0"/>
        <v>95</v>
      </c>
      <c r="J39" s="41"/>
      <c r="K39" s="43"/>
    </row>
    <row r="40" spans="1:11" ht="17.25" customHeight="1">
      <c r="A40" s="69"/>
      <c r="B40" s="59"/>
      <c r="C40" s="23" t="s">
        <v>119</v>
      </c>
      <c r="D40" s="15">
        <v>52</v>
      </c>
      <c r="E40" s="10">
        <v>54</v>
      </c>
      <c r="F40" s="45">
        <f>SUM(D40:E40)</f>
        <v>106</v>
      </c>
      <c r="G40" s="15">
        <v>49</v>
      </c>
      <c r="H40" s="10">
        <v>48</v>
      </c>
      <c r="I40" s="11">
        <f t="shared" si="0"/>
        <v>97</v>
      </c>
      <c r="J40" s="41"/>
      <c r="K40" s="43"/>
    </row>
    <row r="41" spans="1:11" ht="17.25" customHeight="1">
      <c r="A41" s="69"/>
      <c r="B41" s="59"/>
      <c r="C41" s="23"/>
      <c r="D41" s="15"/>
      <c r="E41" s="10"/>
      <c r="F41" s="45"/>
      <c r="G41" s="15"/>
      <c r="H41" s="10"/>
      <c r="I41" s="11"/>
      <c r="J41" s="41">
        <f>SUM(J38:K40)</f>
        <v>613</v>
      </c>
      <c r="K41" s="43"/>
    </row>
    <row r="42" spans="1:11" ht="17.25" customHeight="1" thickBot="1">
      <c r="A42" s="70"/>
      <c r="B42" s="61"/>
      <c r="C42" s="24"/>
      <c r="D42" s="16"/>
      <c r="E42" s="12"/>
      <c r="F42" s="46"/>
      <c r="G42" s="16"/>
      <c r="H42" s="12"/>
      <c r="I42" s="13"/>
      <c r="J42" s="79"/>
      <c r="K42" s="80"/>
    </row>
    <row r="43" ht="17.25" customHeight="1">
      <c r="A43" s="5" t="s">
        <v>178</v>
      </c>
    </row>
    <row r="44" ht="17.25" customHeight="1">
      <c r="A44" s="5" t="s">
        <v>179</v>
      </c>
    </row>
    <row r="51" ht="14.25" customHeight="1"/>
    <row r="59" spans="6:9" ht="13.5">
      <c r="F59" s="4"/>
      <c r="I59" s="3"/>
    </row>
  </sheetData>
  <sheetProtection password="CA3D" sheet="1" objects="1" scenarios="1"/>
  <mergeCells count="44">
    <mergeCell ref="J41:K42"/>
    <mergeCell ref="J13:J15"/>
    <mergeCell ref="K13:K15"/>
    <mergeCell ref="J31:K32"/>
    <mergeCell ref="J38:J40"/>
    <mergeCell ref="K38:K40"/>
    <mergeCell ref="K18:K20"/>
    <mergeCell ref="J21:K22"/>
    <mergeCell ref="J23:J25"/>
    <mergeCell ref="K23:K25"/>
    <mergeCell ref="A1:K1"/>
    <mergeCell ref="A2:B2"/>
    <mergeCell ref="A3:B3"/>
    <mergeCell ref="A4:B4"/>
    <mergeCell ref="A5:B5"/>
    <mergeCell ref="A38:A42"/>
    <mergeCell ref="B38:B42"/>
    <mergeCell ref="A13:A17"/>
    <mergeCell ref="B13:B17"/>
    <mergeCell ref="A33:A37"/>
    <mergeCell ref="B33:B37"/>
    <mergeCell ref="A7:B7"/>
    <mergeCell ref="A9:B9"/>
    <mergeCell ref="A10:B10"/>
    <mergeCell ref="J33:J35"/>
    <mergeCell ref="K33:K35"/>
    <mergeCell ref="J18:J20"/>
    <mergeCell ref="J36:K37"/>
    <mergeCell ref="A18:A22"/>
    <mergeCell ref="A28:A32"/>
    <mergeCell ref="B28:B32"/>
    <mergeCell ref="J16:K17"/>
    <mergeCell ref="B18:B22"/>
    <mergeCell ref="J26:K27"/>
    <mergeCell ref="J28:J30"/>
    <mergeCell ref="K28:K30"/>
    <mergeCell ref="A23:A27"/>
    <mergeCell ref="B23:B27"/>
    <mergeCell ref="G11:I11"/>
    <mergeCell ref="J11:K11"/>
    <mergeCell ref="A11:A12"/>
    <mergeCell ref="B11:B12"/>
    <mergeCell ref="C11:C12"/>
    <mergeCell ref="D11:F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:K1"/>
    </sheetView>
  </sheetViews>
  <sheetFormatPr defaultColWidth="8.796875" defaultRowHeight="14.25"/>
  <cols>
    <col min="1" max="2" width="7.59765625" style="5" customWidth="1"/>
    <col min="3" max="3" width="15.59765625" style="5" customWidth="1"/>
    <col min="4" max="9" width="5.59765625" style="5" customWidth="1"/>
    <col min="10" max="11" width="8.59765625" style="5" customWidth="1"/>
  </cols>
  <sheetData>
    <row r="1" spans="1:11" ht="30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8" ht="16.5" customHeight="1">
      <c r="A2" s="82" t="s">
        <v>16</v>
      </c>
      <c r="B2" s="82"/>
      <c r="C2" s="5" t="s">
        <v>0</v>
      </c>
      <c r="H2" s="3"/>
    </row>
    <row r="3" spans="1:8" ht="16.5" customHeight="1">
      <c r="A3" s="82" t="s">
        <v>17</v>
      </c>
      <c r="B3" s="82"/>
      <c r="C3" s="5" t="s">
        <v>29</v>
      </c>
      <c r="H3" s="3"/>
    </row>
    <row r="4" spans="1:8" ht="16.5" customHeight="1">
      <c r="A4" s="83" t="s">
        <v>13</v>
      </c>
      <c r="B4" s="83"/>
      <c r="C4" s="17" t="s">
        <v>161</v>
      </c>
      <c r="H4" s="3"/>
    </row>
    <row r="5" spans="1:8" ht="16.5" customHeight="1">
      <c r="A5" s="83" t="s">
        <v>14</v>
      </c>
      <c r="B5" s="83"/>
      <c r="C5" s="5" t="s">
        <v>36</v>
      </c>
      <c r="H5" s="3"/>
    </row>
    <row r="6" spans="1:8" ht="16.5" customHeight="1">
      <c r="A6" s="2"/>
      <c r="B6" s="2"/>
      <c r="C6" s="5" t="s">
        <v>37</v>
      </c>
      <c r="H6" s="3"/>
    </row>
    <row r="7" spans="1:8" ht="16.5" customHeight="1">
      <c r="A7" s="83" t="s">
        <v>15</v>
      </c>
      <c r="B7" s="83"/>
      <c r="C7" s="5" t="s">
        <v>44</v>
      </c>
      <c r="H7" s="3"/>
    </row>
    <row r="8" spans="1:8" ht="16.5" customHeight="1">
      <c r="A8" s="2"/>
      <c r="B8" s="2"/>
      <c r="C8" s="5" t="s">
        <v>45</v>
      </c>
      <c r="H8" s="3"/>
    </row>
    <row r="9" spans="1:8" ht="16.5" customHeight="1">
      <c r="A9" s="82" t="s">
        <v>18</v>
      </c>
      <c r="B9" s="82"/>
      <c r="C9" s="5" t="s">
        <v>177</v>
      </c>
      <c r="H9" s="3"/>
    </row>
    <row r="10" spans="1:8" ht="16.5" customHeight="1" thickBot="1">
      <c r="A10" s="84" t="s">
        <v>19</v>
      </c>
      <c r="B10" s="84"/>
      <c r="G10" s="18"/>
      <c r="H10" s="3"/>
    </row>
    <row r="11" spans="1:11" ht="16.5" customHeight="1" thickBot="1">
      <c r="A11" s="58" t="s">
        <v>1</v>
      </c>
      <c r="B11" s="96" t="s">
        <v>2</v>
      </c>
      <c r="C11" s="66" t="s">
        <v>3</v>
      </c>
      <c r="D11" s="54" t="s">
        <v>4</v>
      </c>
      <c r="E11" s="55"/>
      <c r="F11" s="67"/>
      <c r="G11" s="54" t="s">
        <v>5</v>
      </c>
      <c r="H11" s="55"/>
      <c r="I11" s="56"/>
      <c r="J11" s="57" t="s">
        <v>9</v>
      </c>
      <c r="K11" s="58"/>
    </row>
    <row r="12" spans="1:11" ht="16.5" customHeight="1" thickBot="1">
      <c r="A12" s="58"/>
      <c r="B12" s="96"/>
      <c r="C12" s="66"/>
      <c r="D12" s="37" t="s">
        <v>10</v>
      </c>
      <c r="E12" s="38" t="s">
        <v>11</v>
      </c>
      <c r="F12" s="34" t="s">
        <v>12</v>
      </c>
      <c r="G12" s="37" t="s">
        <v>10</v>
      </c>
      <c r="H12" s="38" t="s">
        <v>11</v>
      </c>
      <c r="I12" s="35" t="s">
        <v>12</v>
      </c>
      <c r="J12" s="25" t="s">
        <v>4</v>
      </c>
      <c r="K12" s="1" t="s">
        <v>5</v>
      </c>
    </row>
    <row r="13" spans="1:11" ht="16.5" customHeight="1">
      <c r="A13" s="68" t="s">
        <v>164</v>
      </c>
      <c r="B13" s="93" t="s">
        <v>23</v>
      </c>
      <c r="C13" s="22" t="s">
        <v>104</v>
      </c>
      <c r="D13" s="14">
        <v>50</v>
      </c>
      <c r="E13" s="7">
        <v>52</v>
      </c>
      <c r="F13" s="47" t="s">
        <v>147</v>
      </c>
      <c r="G13" s="14">
        <v>63</v>
      </c>
      <c r="H13" s="7">
        <v>63</v>
      </c>
      <c r="I13" s="51" t="s">
        <v>160</v>
      </c>
      <c r="J13" s="87">
        <f>SUM(F13:F17)</f>
        <v>279</v>
      </c>
      <c r="K13" s="89">
        <f>SUM(I13:I17)</f>
        <v>277</v>
      </c>
    </row>
    <row r="14" spans="1:11" ht="16.5" customHeight="1">
      <c r="A14" s="69"/>
      <c r="B14" s="94"/>
      <c r="C14" s="23" t="s">
        <v>105</v>
      </c>
      <c r="D14" s="15">
        <v>51</v>
      </c>
      <c r="E14" s="10">
        <v>48</v>
      </c>
      <c r="F14" s="45">
        <f>SUM(D14:E14)</f>
        <v>99</v>
      </c>
      <c r="G14" s="15">
        <v>43</v>
      </c>
      <c r="H14" s="10">
        <v>45</v>
      </c>
      <c r="I14" s="11">
        <f aca="true" t="shared" si="0" ref="I14:I26">SUM(G14:H14)</f>
        <v>88</v>
      </c>
      <c r="J14" s="88"/>
      <c r="K14" s="90"/>
    </row>
    <row r="15" spans="1:11" ht="16.5" customHeight="1">
      <c r="A15" s="69"/>
      <c r="B15" s="94"/>
      <c r="C15" s="23" t="s">
        <v>106</v>
      </c>
      <c r="D15" s="15">
        <v>51</v>
      </c>
      <c r="E15" s="10">
        <v>49</v>
      </c>
      <c r="F15" s="45">
        <f>SUM(D15:E15)</f>
        <v>100</v>
      </c>
      <c r="G15" s="15">
        <v>50</v>
      </c>
      <c r="H15" s="10">
        <v>49</v>
      </c>
      <c r="I15" s="11">
        <f t="shared" si="0"/>
        <v>99</v>
      </c>
      <c r="J15" s="88"/>
      <c r="K15" s="90"/>
    </row>
    <row r="16" spans="1:11" ht="16.5" customHeight="1">
      <c r="A16" s="69"/>
      <c r="B16" s="94"/>
      <c r="C16" s="23" t="s">
        <v>107</v>
      </c>
      <c r="D16" s="15"/>
      <c r="E16" s="10"/>
      <c r="F16" s="45"/>
      <c r="G16" s="15"/>
      <c r="H16" s="10"/>
      <c r="I16" s="11"/>
      <c r="J16" s="88">
        <f>SUM(J13:K15)</f>
        <v>556</v>
      </c>
      <c r="K16" s="90"/>
    </row>
    <row r="17" spans="1:11" ht="16.5" customHeight="1" thickBot="1">
      <c r="A17" s="70"/>
      <c r="B17" s="95"/>
      <c r="C17" s="24" t="s">
        <v>108</v>
      </c>
      <c r="D17" s="16">
        <v>40</v>
      </c>
      <c r="E17" s="12">
        <v>40</v>
      </c>
      <c r="F17" s="46">
        <f>SUM(D17:E17)</f>
        <v>80</v>
      </c>
      <c r="G17" s="16">
        <v>47</v>
      </c>
      <c r="H17" s="12">
        <v>43</v>
      </c>
      <c r="I17" s="13">
        <f t="shared" si="0"/>
        <v>90</v>
      </c>
      <c r="J17" s="91"/>
      <c r="K17" s="92"/>
    </row>
    <row r="18" spans="1:11" ht="16.5" customHeight="1">
      <c r="A18" s="68" t="s">
        <v>165</v>
      </c>
      <c r="B18" s="62" t="s">
        <v>26</v>
      </c>
      <c r="C18" s="22" t="s">
        <v>90</v>
      </c>
      <c r="D18" s="14">
        <v>35</v>
      </c>
      <c r="E18" s="7">
        <v>35</v>
      </c>
      <c r="F18" s="44">
        <f>SUM(D18:E18)</f>
        <v>70</v>
      </c>
      <c r="G18" s="14">
        <v>37</v>
      </c>
      <c r="H18" s="7">
        <v>36</v>
      </c>
      <c r="I18" s="8">
        <f t="shared" si="0"/>
        <v>73</v>
      </c>
      <c r="J18" s="87">
        <f>SUM(F18:F22)</f>
        <v>281</v>
      </c>
      <c r="K18" s="89">
        <f>SUM(I18:I22)</f>
        <v>277</v>
      </c>
    </row>
    <row r="19" spans="1:11" ht="16.5" customHeight="1">
      <c r="A19" s="69"/>
      <c r="B19" s="59"/>
      <c r="C19" s="23" t="s">
        <v>91</v>
      </c>
      <c r="D19" s="15">
        <v>54</v>
      </c>
      <c r="E19" s="10">
        <v>59</v>
      </c>
      <c r="F19" s="45">
        <f>SUM(D19:E19)</f>
        <v>113</v>
      </c>
      <c r="G19" s="15">
        <v>58</v>
      </c>
      <c r="H19" s="10">
        <v>57</v>
      </c>
      <c r="I19" s="40" t="s">
        <v>185</v>
      </c>
      <c r="J19" s="88"/>
      <c r="K19" s="90"/>
    </row>
    <row r="20" spans="1:11" ht="16.5" customHeight="1">
      <c r="A20" s="69"/>
      <c r="B20" s="59"/>
      <c r="C20" s="23" t="s">
        <v>92</v>
      </c>
      <c r="D20" s="15">
        <v>49</v>
      </c>
      <c r="E20" s="10">
        <v>49</v>
      </c>
      <c r="F20" s="45">
        <f>SUM(D20:E20)</f>
        <v>98</v>
      </c>
      <c r="G20" s="15">
        <v>49</v>
      </c>
      <c r="H20" s="10">
        <v>46</v>
      </c>
      <c r="I20" s="11">
        <f t="shared" si="0"/>
        <v>95</v>
      </c>
      <c r="J20" s="88"/>
      <c r="K20" s="90"/>
    </row>
    <row r="21" spans="1:11" ht="16.5" customHeight="1">
      <c r="A21" s="69"/>
      <c r="B21" s="59"/>
      <c r="C21" s="23" t="s">
        <v>93</v>
      </c>
      <c r="D21" s="15"/>
      <c r="E21" s="10"/>
      <c r="F21" s="45"/>
      <c r="G21" s="15"/>
      <c r="H21" s="10"/>
      <c r="I21" s="11"/>
      <c r="J21" s="88">
        <f>SUM(J18:K20)</f>
        <v>558</v>
      </c>
      <c r="K21" s="90"/>
    </row>
    <row r="22" spans="1:11" ht="16.5" customHeight="1" thickBot="1">
      <c r="A22" s="70"/>
      <c r="B22" s="61"/>
      <c r="C22" s="24" t="s">
        <v>94</v>
      </c>
      <c r="D22" s="16">
        <v>56</v>
      </c>
      <c r="E22" s="12">
        <v>63</v>
      </c>
      <c r="F22" s="49" t="s">
        <v>157</v>
      </c>
      <c r="G22" s="16">
        <v>53</v>
      </c>
      <c r="H22" s="12">
        <v>56</v>
      </c>
      <c r="I22" s="13">
        <f t="shared" si="0"/>
        <v>109</v>
      </c>
      <c r="J22" s="91"/>
      <c r="K22" s="92"/>
    </row>
    <row r="23" spans="1:11" ht="16.5" customHeight="1">
      <c r="A23" s="68" t="s">
        <v>180</v>
      </c>
      <c r="B23" s="62" t="s">
        <v>46</v>
      </c>
      <c r="C23" s="22" t="s">
        <v>95</v>
      </c>
      <c r="D23" s="14">
        <v>49</v>
      </c>
      <c r="E23" s="7">
        <v>47</v>
      </c>
      <c r="F23" s="44">
        <f>SUM(D23:E23)</f>
        <v>96</v>
      </c>
      <c r="G23" s="14">
        <v>47</v>
      </c>
      <c r="H23" s="7">
        <v>48</v>
      </c>
      <c r="I23" s="8">
        <f t="shared" si="0"/>
        <v>95</v>
      </c>
      <c r="J23" s="87">
        <f>SUM(F23:F27)</f>
        <v>294</v>
      </c>
      <c r="K23" s="89">
        <f>SUM(I23:I27)</f>
        <v>290</v>
      </c>
    </row>
    <row r="24" spans="1:11" ht="16.5" customHeight="1">
      <c r="A24" s="69"/>
      <c r="B24" s="59"/>
      <c r="C24" s="23" t="s">
        <v>96</v>
      </c>
      <c r="D24" s="15">
        <v>51</v>
      </c>
      <c r="E24" s="10">
        <v>52</v>
      </c>
      <c r="F24" s="45">
        <f>SUM(D24:E24)</f>
        <v>103</v>
      </c>
      <c r="G24" s="15">
        <v>49</v>
      </c>
      <c r="H24" s="10">
        <v>51</v>
      </c>
      <c r="I24" s="11">
        <f t="shared" si="0"/>
        <v>100</v>
      </c>
      <c r="J24" s="88"/>
      <c r="K24" s="90"/>
    </row>
    <row r="25" spans="1:11" ht="16.5" customHeight="1">
      <c r="A25" s="69"/>
      <c r="B25" s="59"/>
      <c r="C25" s="23" t="s">
        <v>97</v>
      </c>
      <c r="D25" s="15">
        <v>51</v>
      </c>
      <c r="E25" s="10">
        <v>52</v>
      </c>
      <c r="F25" s="48" t="s">
        <v>158</v>
      </c>
      <c r="G25" s="15">
        <v>52</v>
      </c>
      <c r="H25" s="10">
        <v>51</v>
      </c>
      <c r="I25" s="40" t="s">
        <v>158</v>
      </c>
      <c r="J25" s="88"/>
      <c r="K25" s="90"/>
    </row>
    <row r="26" spans="1:11" ht="16.5" customHeight="1">
      <c r="A26" s="69"/>
      <c r="B26" s="59"/>
      <c r="C26" s="23" t="s">
        <v>98</v>
      </c>
      <c r="D26" s="15">
        <v>48</v>
      </c>
      <c r="E26" s="10">
        <v>47</v>
      </c>
      <c r="F26" s="45">
        <f>SUM(D26:E26)</f>
        <v>95</v>
      </c>
      <c r="G26" s="15">
        <v>47</v>
      </c>
      <c r="H26" s="10">
        <v>48</v>
      </c>
      <c r="I26" s="11">
        <f t="shared" si="0"/>
        <v>95</v>
      </c>
      <c r="J26" s="88">
        <f>SUM(J23:K25)</f>
        <v>584</v>
      </c>
      <c r="K26" s="90"/>
    </row>
    <row r="27" spans="1:11" ht="16.5" customHeight="1" thickBot="1">
      <c r="A27" s="70"/>
      <c r="B27" s="61"/>
      <c r="C27" s="24" t="s">
        <v>99</v>
      </c>
      <c r="D27" s="16"/>
      <c r="E27" s="12"/>
      <c r="F27" s="46"/>
      <c r="G27" s="16"/>
      <c r="H27" s="12"/>
      <c r="I27" s="13"/>
      <c r="J27" s="91"/>
      <c r="K27" s="92"/>
    </row>
    <row r="28" spans="1:11" ht="16.5" customHeight="1">
      <c r="A28" s="68" t="s">
        <v>181</v>
      </c>
      <c r="B28" s="60" t="s">
        <v>47</v>
      </c>
      <c r="C28" s="22" t="s">
        <v>100</v>
      </c>
      <c r="D28" s="14">
        <v>53</v>
      </c>
      <c r="E28" s="7">
        <v>45</v>
      </c>
      <c r="F28" s="44">
        <f>SUM(D28:E28)</f>
        <v>98</v>
      </c>
      <c r="G28" s="14">
        <v>42</v>
      </c>
      <c r="H28" s="7">
        <v>42</v>
      </c>
      <c r="I28" s="8">
        <f>SUM(G28:H28)</f>
        <v>84</v>
      </c>
      <c r="J28" s="87">
        <f>SUM(F28:F32)</f>
        <v>329</v>
      </c>
      <c r="K28" s="89">
        <f>SUM(I28:I32)</f>
        <v>296</v>
      </c>
    </row>
    <row r="29" spans="1:11" ht="16.5" customHeight="1">
      <c r="A29" s="69"/>
      <c r="B29" s="59"/>
      <c r="C29" s="23" t="s">
        <v>101</v>
      </c>
      <c r="D29" s="15">
        <v>58</v>
      </c>
      <c r="E29" s="10">
        <v>63</v>
      </c>
      <c r="F29" s="45">
        <f>SUM(D29:E29)</f>
        <v>121</v>
      </c>
      <c r="G29" s="15">
        <v>57</v>
      </c>
      <c r="H29" s="10">
        <v>52</v>
      </c>
      <c r="I29" s="11">
        <f>SUM(G29:H29)</f>
        <v>109</v>
      </c>
      <c r="J29" s="88"/>
      <c r="K29" s="90"/>
    </row>
    <row r="30" spans="1:11" ht="16.5" customHeight="1">
      <c r="A30" s="69"/>
      <c r="B30" s="59"/>
      <c r="C30" s="23" t="s">
        <v>102</v>
      </c>
      <c r="D30" s="15">
        <v>68</v>
      </c>
      <c r="E30" s="10">
        <v>58</v>
      </c>
      <c r="F30" s="48" t="s">
        <v>160</v>
      </c>
      <c r="G30" s="15">
        <v>61</v>
      </c>
      <c r="H30" s="10">
        <v>65</v>
      </c>
      <c r="I30" s="40" t="s">
        <v>160</v>
      </c>
      <c r="J30" s="88"/>
      <c r="K30" s="90"/>
    </row>
    <row r="31" spans="1:11" ht="16.5" customHeight="1">
      <c r="A31" s="69"/>
      <c r="B31" s="59"/>
      <c r="C31" s="23" t="s">
        <v>103</v>
      </c>
      <c r="D31" s="15">
        <v>55</v>
      </c>
      <c r="E31" s="10">
        <v>55</v>
      </c>
      <c r="F31" s="45">
        <f>SUM(D31:E31)</f>
        <v>110</v>
      </c>
      <c r="G31" s="15">
        <v>55</v>
      </c>
      <c r="H31" s="10">
        <v>48</v>
      </c>
      <c r="I31" s="11">
        <f>SUM(G31:H31)</f>
        <v>103</v>
      </c>
      <c r="J31" s="88">
        <f>SUM(J28:K30)</f>
        <v>625</v>
      </c>
      <c r="K31" s="90"/>
    </row>
    <row r="32" spans="1:11" ht="16.5" customHeight="1" thickBot="1">
      <c r="A32" s="70"/>
      <c r="B32" s="61"/>
      <c r="C32" s="24"/>
      <c r="D32" s="16"/>
      <c r="E32" s="12"/>
      <c r="F32" s="46"/>
      <c r="G32" s="16"/>
      <c r="H32" s="12"/>
      <c r="I32" s="13"/>
      <c r="J32" s="91"/>
      <c r="K32" s="92"/>
    </row>
    <row r="33" spans="1:11" ht="16.5" customHeight="1">
      <c r="A33" s="68" t="s">
        <v>182</v>
      </c>
      <c r="B33" s="60" t="s">
        <v>49</v>
      </c>
      <c r="C33" s="22" t="s">
        <v>112</v>
      </c>
      <c r="D33" s="14">
        <v>55</v>
      </c>
      <c r="E33" s="7">
        <v>50</v>
      </c>
      <c r="F33" s="44">
        <f>SUM(D33:E33)</f>
        <v>105</v>
      </c>
      <c r="G33" s="14">
        <v>48</v>
      </c>
      <c r="H33" s="7">
        <v>57</v>
      </c>
      <c r="I33" s="8">
        <f>SUM(G33:H33)</f>
        <v>105</v>
      </c>
      <c r="J33" s="87">
        <f>SUM(F33:F37)</f>
        <v>319</v>
      </c>
      <c r="K33" s="89">
        <f>SUM(I33:I37)</f>
        <v>325</v>
      </c>
    </row>
    <row r="34" spans="1:11" ht="16.5" customHeight="1">
      <c r="A34" s="69"/>
      <c r="B34" s="59"/>
      <c r="C34" s="23" t="s">
        <v>113</v>
      </c>
      <c r="D34" s="15">
        <v>57</v>
      </c>
      <c r="E34" s="10">
        <v>54</v>
      </c>
      <c r="F34" s="45">
        <f>SUM(D34:E34)</f>
        <v>111</v>
      </c>
      <c r="G34" s="15">
        <v>55</v>
      </c>
      <c r="H34" s="10">
        <v>66</v>
      </c>
      <c r="I34" s="11">
        <f>SUM(G34:H34)</f>
        <v>121</v>
      </c>
      <c r="J34" s="88"/>
      <c r="K34" s="90"/>
    </row>
    <row r="35" spans="1:11" ht="16.5" customHeight="1">
      <c r="A35" s="69"/>
      <c r="B35" s="59"/>
      <c r="C35" s="23" t="s">
        <v>114</v>
      </c>
      <c r="D35" s="15">
        <v>50</v>
      </c>
      <c r="E35" s="10">
        <v>53</v>
      </c>
      <c r="F35" s="45">
        <f>SUM(D35:E35)</f>
        <v>103</v>
      </c>
      <c r="G35" s="15">
        <v>50</v>
      </c>
      <c r="H35" s="10">
        <v>49</v>
      </c>
      <c r="I35" s="11">
        <f>SUM(G35:H35)</f>
        <v>99</v>
      </c>
      <c r="J35" s="88"/>
      <c r="K35" s="90"/>
    </row>
    <row r="36" spans="1:11" ht="16.5" customHeight="1">
      <c r="A36" s="69"/>
      <c r="B36" s="59"/>
      <c r="C36" s="23" t="s">
        <v>115</v>
      </c>
      <c r="D36" s="15">
        <v>54</v>
      </c>
      <c r="E36" s="10">
        <v>58</v>
      </c>
      <c r="F36" s="48" t="s">
        <v>159</v>
      </c>
      <c r="G36" s="15">
        <v>55</v>
      </c>
      <c r="H36" s="10">
        <v>67</v>
      </c>
      <c r="I36" s="40" t="s">
        <v>176</v>
      </c>
      <c r="J36" s="88">
        <f>SUM(J33:K35)</f>
        <v>644</v>
      </c>
      <c r="K36" s="90"/>
    </row>
    <row r="37" spans="1:11" ht="16.5" customHeight="1" thickBot="1">
      <c r="A37" s="70"/>
      <c r="B37" s="61"/>
      <c r="C37" s="24" t="s">
        <v>116</v>
      </c>
      <c r="D37" s="16"/>
      <c r="E37" s="12"/>
      <c r="F37" s="46"/>
      <c r="G37" s="16"/>
      <c r="H37" s="12"/>
      <c r="I37" s="13"/>
      <c r="J37" s="91"/>
      <c r="K37" s="92"/>
    </row>
    <row r="38" spans="1:11" ht="16.5" customHeight="1">
      <c r="A38" s="68" t="s">
        <v>183</v>
      </c>
      <c r="B38" s="60" t="s">
        <v>50</v>
      </c>
      <c r="C38" s="22" t="s">
        <v>86</v>
      </c>
      <c r="D38" s="14">
        <v>52</v>
      </c>
      <c r="E38" s="7">
        <v>49</v>
      </c>
      <c r="F38" s="44">
        <f>SUM(D38:E38)</f>
        <v>101</v>
      </c>
      <c r="G38" s="14">
        <v>52</v>
      </c>
      <c r="H38" s="7">
        <v>54</v>
      </c>
      <c r="I38" s="8">
        <f>SUM(G38:H38)</f>
        <v>106</v>
      </c>
      <c r="J38" s="87">
        <f>SUM(F38:F42)</f>
        <v>342</v>
      </c>
      <c r="K38" s="89">
        <f>SUM(I38:I42)</f>
        <v>358</v>
      </c>
    </row>
    <row r="39" spans="1:11" ht="16.5" customHeight="1">
      <c r="A39" s="69"/>
      <c r="B39" s="59"/>
      <c r="C39" s="23" t="s">
        <v>87</v>
      </c>
      <c r="D39" s="15">
        <v>64</v>
      </c>
      <c r="E39" s="10">
        <v>65</v>
      </c>
      <c r="F39" s="45">
        <f>SUM(D39:E39)</f>
        <v>129</v>
      </c>
      <c r="G39" s="15">
        <v>69</v>
      </c>
      <c r="H39" s="10">
        <v>68</v>
      </c>
      <c r="I39" s="11" t="s">
        <v>186</v>
      </c>
      <c r="J39" s="88"/>
      <c r="K39" s="90"/>
    </row>
    <row r="40" spans="1:11" ht="16.5" customHeight="1">
      <c r="A40" s="69"/>
      <c r="B40" s="59"/>
      <c r="C40" s="23" t="s">
        <v>88</v>
      </c>
      <c r="D40" s="15">
        <v>70</v>
      </c>
      <c r="E40" s="10">
        <v>66</v>
      </c>
      <c r="F40" s="48" t="s">
        <v>156</v>
      </c>
      <c r="G40" s="15">
        <v>62</v>
      </c>
      <c r="H40" s="10">
        <v>73</v>
      </c>
      <c r="I40" s="11">
        <f>SUM(G40:H40)</f>
        <v>135</v>
      </c>
      <c r="J40" s="88"/>
      <c r="K40" s="90"/>
    </row>
    <row r="41" spans="1:11" ht="16.5" customHeight="1">
      <c r="A41" s="69"/>
      <c r="B41" s="59"/>
      <c r="C41" s="23" t="s">
        <v>89</v>
      </c>
      <c r="D41" s="15">
        <v>58</v>
      </c>
      <c r="E41" s="10">
        <v>54</v>
      </c>
      <c r="F41" s="45">
        <f>SUM(D41:E41)</f>
        <v>112</v>
      </c>
      <c r="G41" s="15">
        <v>56</v>
      </c>
      <c r="H41" s="10">
        <v>61</v>
      </c>
      <c r="I41" s="11">
        <f>SUM(G41:H41)</f>
        <v>117</v>
      </c>
      <c r="J41" s="88">
        <f>SUM(J38:K40)</f>
        <v>700</v>
      </c>
      <c r="K41" s="90"/>
    </row>
    <row r="42" spans="1:11" ht="16.5" customHeight="1" thickBot="1">
      <c r="A42" s="70"/>
      <c r="B42" s="61"/>
      <c r="C42" s="24"/>
      <c r="D42" s="16"/>
      <c r="E42" s="12"/>
      <c r="F42" s="46"/>
      <c r="G42" s="16"/>
      <c r="H42" s="12"/>
      <c r="I42" s="13"/>
      <c r="J42" s="91"/>
      <c r="K42" s="92"/>
    </row>
    <row r="43" spans="1:11" ht="16.5" customHeight="1">
      <c r="A43" s="68" t="s">
        <v>184</v>
      </c>
      <c r="B43" s="62" t="s">
        <v>48</v>
      </c>
      <c r="C43" s="22" t="s">
        <v>109</v>
      </c>
      <c r="D43" s="14">
        <v>45</v>
      </c>
      <c r="E43" s="7">
        <v>45</v>
      </c>
      <c r="F43" s="44">
        <f>SUM(D43:E43)</f>
        <v>90</v>
      </c>
      <c r="G43" s="14">
        <v>44</v>
      </c>
      <c r="H43" s="7">
        <v>44</v>
      </c>
      <c r="I43" s="8">
        <f>SUM(G43:H43)</f>
        <v>88</v>
      </c>
      <c r="J43" s="87">
        <f>SUM(F43:F47)</f>
        <v>351</v>
      </c>
      <c r="K43" s="89">
        <f>SUM(I43:I47)</f>
        <v>357</v>
      </c>
    </row>
    <row r="44" spans="1:11" ht="16.5" customHeight="1">
      <c r="A44" s="69"/>
      <c r="B44" s="59"/>
      <c r="C44" s="23" t="s">
        <v>110</v>
      </c>
      <c r="D44" s="15">
        <v>69</v>
      </c>
      <c r="E44" s="10">
        <v>70</v>
      </c>
      <c r="F44" s="45">
        <f>SUM(D44:E44)</f>
        <v>139</v>
      </c>
      <c r="G44" s="15">
        <v>73</v>
      </c>
      <c r="H44" s="10">
        <v>69</v>
      </c>
      <c r="I44" s="11">
        <f>SUM(G44:H44)</f>
        <v>142</v>
      </c>
      <c r="J44" s="88"/>
      <c r="K44" s="90"/>
    </row>
    <row r="45" spans="1:11" ht="16.5" customHeight="1">
      <c r="A45" s="69"/>
      <c r="B45" s="59"/>
      <c r="C45" s="23" t="s">
        <v>111</v>
      </c>
      <c r="D45" s="15">
        <v>58</v>
      </c>
      <c r="E45" s="10">
        <v>64</v>
      </c>
      <c r="F45" s="45">
        <f>SUM(D45:E45)</f>
        <v>122</v>
      </c>
      <c r="G45" s="15">
        <v>57</v>
      </c>
      <c r="H45" s="10">
        <v>70</v>
      </c>
      <c r="I45" s="11">
        <f>SUM(G45:H45)</f>
        <v>127</v>
      </c>
      <c r="J45" s="88"/>
      <c r="K45" s="90"/>
    </row>
    <row r="46" spans="1:11" ht="16.5" customHeight="1">
      <c r="A46" s="69"/>
      <c r="B46" s="59"/>
      <c r="C46" s="23"/>
      <c r="D46" s="15"/>
      <c r="E46" s="10"/>
      <c r="F46" s="45"/>
      <c r="G46" s="15"/>
      <c r="H46" s="10"/>
      <c r="I46" s="11"/>
      <c r="J46" s="88">
        <f>SUM(J43:K45)</f>
        <v>708</v>
      </c>
      <c r="K46" s="90"/>
    </row>
    <row r="47" spans="1:11" ht="16.5" customHeight="1" thickBot="1">
      <c r="A47" s="70"/>
      <c r="B47" s="61"/>
      <c r="C47" s="24"/>
      <c r="D47" s="16"/>
      <c r="E47" s="12"/>
      <c r="F47" s="46"/>
      <c r="G47" s="16"/>
      <c r="H47" s="12"/>
      <c r="I47" s="13"/>
      <c r="J47" s="91"/>
      <c r="K47" s="92"/>
    </row>
    <row r="48" ht="16.5" customHeight="1">
      <c r="A48" s="5" t="s">
        <v>187</v>
      </c>
    </row>
    <row r="49" ht="16.5" customHeight="1">
      <c r="A49" s="5" t="s">
        <v>188</v>
      </c>
    </row>
    <row r="61" spans="6:9" ht="13.5">
      <c r="F61" s="4"/>
      <c r="I61" s="3"/>
    </row>
  </sheetData>
  <sheetProtection password="CA3D" sheet="1" objects="1" scenarios="1"/>
  <mergeCells count="49">
    <mergeCell ref="G11:I11"/>
    <mergeCell ref="A5:B5"/>
    <mergeCell ref="A7:B7"/>
    <mergeCell ref="A9:B9"/>
    <mergeCell ref="A10:B10"/>
    <mergeCell ref="A1:K1"/>
    <mergeCell ref="A2:B2"/>
    <mergeCell ref="A3:B3"/>
    <mergeCell ref="A4:B4"/>
    <mergeCell ref="J11:K11"/>
    <mergeCell ref="A13:A17"/>
    <mergeCell ref="B13:B17"/>
    <mergeCell ref="J13:J15"/>
    <mergeCell ref="K13:K15"/>
    <mergeCell ref="J16:K17"/>
    <mergeCell ref="A11:A12"/>
    <mergeCell ref="B11:B12"/>
    <mergeCell ref="C11:C12"/>
    <mergeCell ref="D11:F11"/>
    <mergeCell ref="A33:A37"/>
    <mergeCell ref="B33:B37"/>
    <mergeCell ref="J33:J35"/>
    <mergeCell ref="K33:K35"/>
    <mergeCell ref="J36:K37"/>
    <mergeCell ref="A18:A22"/>
    <mergeCell ref="B18:B22"/>
    <mergeCell ref="J18:J20"/>
    <mergeCell ref="K18:K20"/>
    <mergeCell ref="J21:K22"/>
    <mergeCell ref="A23:A27"/>
    <mergeCell ref="B23:B27"/>
    <mergeCell ref="J23:J25"/>
    <mergeCell ref="K23:K25"/>
    <mergeCell ref="J26:K27"/>
    <mergeCell ref="A38:A42"/>
    <mergeCell ref="B38:B42"/>
    <mergeCell ref="J38:J40"/>
    <mergeCell ref="K38:K40"/>
    <mergeCell ref="J41:K42"/>
    <mergeCell ref="A43:A47"/>
    <mergeCell ref="B43:B47"/>
    <mergeCell ref="J43:J45"/>
    <mergeCell ref="K43:K45"/>
    <mergeCell ref="J46:K47"/>
    <mergeCell ref="A28:A32"/>
    <mergeCell ref="B28:B32"/>
    <mergeCell ref="J28:J30"/>
    <mergeCell ref="K28:K30"/>
    <mergeCell ref="J31:K3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TOPYCUP</cp:lastModifiedBy>
  <cp:lastPrinted>2009-06-04T08:05:49Z</cp:lastPrinted>
  <dcterms:created xsi:type="dcterms:W3CDTF">2000-01-13T16:17:04Z</dcterms:created>
  <dcterms:modified xsi:type="dcterms:W3CDTF">2009-06-04T08:26:52Z</dcterms:modified>
  <cp:category/>
  <cp:version/>
  <cp:contentType/>
  <cp:contentStatus/>
</cp:coreProperties>
</file>