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子競技結果" sheetId="1" r:id="rId1"/>
  </sheets>
  <definedNames/>
  <calcPr fullCalcOnLoad="1"/>
</workbook>
</file>

<file path=xl/sharedStrings.xml><?xml version="1.0" encoding="utf-8"?>
<sst xmlns="http://schemas.openxmlformats.org/spreadsheetml/2006/main" count="215" uniqueCount="194">
  <si>
    <t>選手名</t>
  </si>
  <si>
    <t>大学名</t>
  </si>
  <si>
    <t>使用コース　</t>
  </si>
  <si>
    <t>競技方法　</t>
  </si>
  <si>
    <t>順位</t>
  </si>
  <si>
    <t>第1日</t>
  </si>
  <si>
    <t>第2日</t>
  </si>
  <si>
    <t>日本学生ゴルフ連盟</t>
  </si>
  <si>
    <t>東北福祉大学</t>
  </si>
  <si>
    <t>日本大学</t>
  </si>
  <si>
    <t>専修大学</t>
  </si>
  <si>
    <t>同志社大学</t>
  </si>
  <si>
    <t>ＴＯＴＡＬ</t>
  </si>
  <si>
    <t>取得権利</t>
  </si>
  <si>
    <t>出場権を取得する。</t>
  </si>
  <si>
    <t>主　　　催　</t>
  </si>
  <si>
    <t>期　　　日　</t>
  </si>
  <si>
    <t>参　加　校</t>
  </si>
  <si>
    <t>天　　　候</t>
  </si>
  <si>
    <t>成　　　績</t>
  </si>
  <si>
    <t>北海道大学</t>
  </si>
  <si>
    <t>中央学院大学</t>
  </si>
  <si>
    <t>阿部　祐希③</t>
  </si>
  <si>
    <t>山元　貴大②</t>
  </si>
  <si>
    <t>加治屋雅了②</t>
  </si>
  <si>
    <t>江口　幸輝②</t>
  </si>
  <si>
    <t>大阪学院大学</t>
  </si>
  <si>
    <t>中京学院大学</t>
  </si>
  <si>
    <t>立命館大学</t>
  </si>
  <si>
    <t>平成２０年６月１９日（木）～２０日（金）</t>
  </si>
  <si>
    <t>第４５回全国大学ゴルフ対抗戦</t>
  </si>
  <si>
    <t>北海道大学　日本大学　東北福祉大学　専修大学　中央学院大学
明治大学　日本体育大学　名古屋商科大学　三重中京大学　中京学院大学
同志社大学　関西学院大学　大阪学院大学　立命館大学　山口福祉文化大学
徳山大学　東海大学・九州校　福岡経済大学</t>
  </si>
  <si>
    <t>松葉　喬行④</t>
  </si>
  <si>
    <t>松川　知裕④</t>
  </si>
  <si>
    <t>首藤　　充④</t>
  </si>
  <si>
    <t>米川　雄悟③</t>
  </si>
  <si>
    <t>石垣俊一郎②</t>
  </si>
  <si>
    <t>工藤　喜作②</t>
  </si>
  <si>
    <t>岡田　卓麻④</t>
  </si>
  <si>
    <t>佐藤　圭介④</t>
  </si>
  <si>
    <t>谷山　優太③</t>
  </si>
  <si>
    <t>伊藤　勇気③</t>
  </si>
  <si>
    <t>宇佐美祐樹②</t>
  </si>
  <si>
    <t>中西　直人②</t>
  </si>
  <si>
    <t>小林伸太郎④</t>
  </si>
  <si>
    <t>安本　大祐④</t>
  </si>
  <si>
    <t>岡部　大輔③</t>
  </si>
  <si>
    <t>渡邊　権人③</t>
  </si>
  <si>
    <t>高柳　直人②</t>
  </si>
  <si>
    <t>藤本　佳則①</t>
  </si>
  <si>
    <t>井上　紳也④</t>
  </si>
  <si>
    <t>楠　　啓吾④</t>
  </si>
  <si>
    <t>高橋　　賢④</t>
  </si>
  <si>
    <t>宮里　政志③</t>
  </si>
  <si>
    <t>桐谷　龍平③</t>
  </si>
  <si>
    <t>白水　将司①</t>
  </si>
  <si>
    <t>百瀬　力弥①</t>
  </si>
  <si>
    <t>海老原秀聡①</t>
  </si>
  <si>
    <t>太田　将太④</t>
  </si>
  <si>
    <t>飯島　慎平③</t>
  </si>
  <si>
    <t>冨永　龍介③</t>
  </si>
  <si>
    <t>田辺　雄大③</t>
  </si>
  <si>
    <t>服部　大輔②</t>
  </si>
  <si>
    <t>薗田　峻輔①</t>
  </si>
  <si>
    <t>明治大学</t>
  </si>
  <si>
    <t>日本体育大学</t>
  </si>
  <si>
    <t>櫻井　一輝③</t>
  </si>
  <si>
    <t>茂木　和也③</t>
  </si>
  <si>
    <t>関　　貴之③</t>
  </si>
  <si>
    <t>鬼澤　友秀③</t>
  </si>
  <si>
    <t>大川　夏樹②</t>
  </si>
  <si>
    <t>藤田隆之輔①</t>
  </si>
  <si>
    <t>大学
名古屋商科</t>
  </si>
  <si>
    <t>高畑　友希③</t>
  </si>
  <si>
    <t>比嘉　拓也③</t>
  </si>
  <si>
    <t>権藤　紘太②</t>
  </si>
  <si>
    <t>斉藤　智洋②</t>
  </si>
  <si>
    <t>西田　弘樹②</t>
  </si>
  <si>
    <t>中川　元成②</t>
  </si>
  <si>
    <t>三重中京大学</t>
  </si>
  <si>
    <t>金村　龍大④</t>
  </si>
  <si>
    <t>村松　万作④</t>
  </si>
  <si>
    <t>工藤大之進④</t>
  </si>
  <si>
    <t>笹岡　宣裕③</t>
  </si>
  <si>
    <t>岡崎　健太③</t>
  </si>
  <si>
    <t>松井　祐太②</t>
  </si>
  <si>
    <t>田渕　　豊④</t>
  </si>
  <si>
    <t>井上　和也③</t>
  </si>
  <si>
    <t>中馬　聖人④</t>
  </si>
  <si>
    <t>森　　友希④</t>
  </si>
  <si>
    <t>阿部　剛丈③</t>
  </si>
  <si>
    <t>加藤　真稔②</t>
  </si>
  <si>
    <t>近藤　龍一④</t>
  </si>
  <si>
    <t>嶋崎　辰紀④</t>
  </si>
  <si>
    <t>大倉　侑樹④</t>
  </si>
  <si>
    <t>森井　晶紀①</t>
  </si>
  <si>
    <t>上田　浩介①</t>
  </si>
  <si>
    <t>関西学院大学</t>
  </si>
  <si>
    <t>水野健一郎④</t>
  </si>
  <si>
    <t>眞鳥　　翔④</t>
  </si>
  <si>
    <t>宮脇　啓介③</t>
  </si>
  <si>
    <t>齊藤　　祐②</t>
  </si>
  <si>
    <t>牧野　祐士②</t>
  </si>
  <si>
    <t>上　　典慶②</t>
  </si>
  <si>
    <t>林　　健太④</t>
  </si>
  <si>
    <t>藤田　晃規④</t>
  </si>
  <si>
    <t>千代　直人③</t>
  </si>
  <si>
    <t>大堀耕太郎③</t>
  </si>
  <si>
    <t>田渕　義和②</t>
  </si>
  <si>
    <t>橋本　和樹①</t>
  </si>
  <si>
    <t>芝川　龍也③</t>
  </si>
  <si>
    <t>金村　泰德③</t>
  </si>
  <si>
    <t>中山　大輔②</t>
  </si>
  <si>
    <t>浅田　裕亮①</t>
  </si>
  <si>
    <t>大山　洸賢①</t>
  </si>
  <si>
    <t>澤﨑　安雄①</t>
  </si>
  <si>
    <t>文化大学
山口福祉</t>
  </si>
  <si>
    <t>宮國雄一朗④</t>
  </si>
  <si>
    <t>仲野　将都④</t>
  </si>
  <si>
    <t>肥後　　渡④</t>
  </si>
  <si>
    <t>山田　慶樹④</t>
  </si>
  <si>
    <t>饒平名知尚③</t>
  </si>
  <si>
    <t>野元　貴弘②</t>
  </si>
  <si>
    <t>徳山大学</t>
  </si>
  <si>
    <t>湯浅　彰太④</t>
  </si>
  <si>
    <t>益田　直明③</t>
  </si>
  <si>
    <t>中村　尊史②</t>
  </si>
  <si>
    <t>金　　信坤②</t>
  </si>
  <si>
    <t>渡邉　賢宗①</t>
  </si>
  <si>
    <t>九州校・
東海大学</t>
  </si>
  <si>
    <t>山本　勇樹④</t>
  </si>
  <si>
    <t>満吉　康輔④</t>
  </si>
  <si>
    <t>上間　　匡④</t>
  </si>
  <si>
    <t>岩本　辰徳③</t>
  </si>
  <si>
    <t>手嶋宗一朗③</t>
  </si>
  <si>
    <t>仲西　盛弘②</t>
  </si>
  <si>
    <t>福岡経済大学</t>
  </si>
  <si>
    <t>渡辺　陽平④</t>
  </si>
  <si>
    <t>宮下光太郎③</t>
  </si>
  <si>
    <t>花城髙奈吏③</t>
  </si>
  <si>
    <t>園上　健心②</t>
  </si>
  <si>
    <t>伊良部裕馬①</t>
  </si>
  <si>
    <t>上村　雄基④</t>
  </si>
  <si>
    <t>オークウッドゴルフクラブ　OUT-IN　7020yards　Par71</t>
  </si>
  <si>
    <t>２日間３６ホール・ストロークプレー。</t>
  </si>
  <si>
    <t>６人エントリー、５人出場、上位４人のトータルスコアで順位を決定。</t>
  </si>
  <si>
    <t>上位６校は、２００８ ＴＯＰＹ ＣＵＰ 日米大学対抗ゴルフ選手権への</t>
  </si>
  <si>
    <t>ＯＵＴ</t>
  </si>
  <si>
    <t>ＩＮ</t>
  </si>
  <si>
    <t>第１日：晴れのち曇り</t>
  </si>
  <si>
    <t>※77</t>
  </si>
  <si>
    <t>※81</t>
  </si>
  <si>
    <t>※83</t>
  </si>
  <si>
    <t>ＧＲＡＮＤ　ＴＯＴＡＬ</t>
  </si>
  <si>
    <t>※72</t>
  </si>
  <si>
    <t>※77</t>
  </si>
  <si>
    <t>※81</t>
  </si>
  <si>
    <t>※83</t>
  </si>
  <si>
    <t>※80</t>
  </si>
  <si>
    <t>※78</t>
  </si>
  <si>
    <t>※84</t>
  </si>
  <si>
    <t>※93</t>
  </si>
  <si>
    <t>※78</t>
  </si>
  <si>
    <t>※79</t>
  </si>
  <si>
    <t>第２日：曇り</t>
  </si>
  <si>
    <t>※71</t>
  </si>
  <si>
    <t>※73</t>
  </si>
  <si>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</si>
  <si>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</si>
  <si>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</si>
  <si>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</si>
  <si>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</si>
  <si>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</si>
  <si>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</si>
  <si>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</si>
  <si>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</si>
  <si>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</si>
  <si>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第11位</t>
  </si>
  <si>
    <t>第12位</t>
  </si>
  <si>
    <t>第13位</t>
  </si>
  <si>
    <t>第14位</t>
  </si>
  <si>
    <t>第15位</t>
  </si>
  <si>
    <t>第16位</t>
  </si>
  <si>
    <t>第17位</t>
  </si>
  <si>
    <t>第18位</t>
  </si>
  <si>
    <t>※86</t>
  </si>
  <si>
    <t>※85</t>
  </si>
  <si>
    <t>※79</t>
  </si>
  <si>
    <t>※87</t>
  </si>
  <si>
    <t>※96</t>
  </si>
  <si>
    <t>最優秀選手：安本大祐選手（東北福祉大学・４年）　１３５ストローク</t>
  </si>
  <si>
    <t>以上の結果、上位６校（東北福祉大学・日本大学・同志社大学・明治大学・名古屋商科大学</t>
  </si>
  <si>
    <t>専修大学）は「２００８　TOPY CUP日米大学対抗ゴルフ選手権」への出場権利を取得。</t>
  </si>
  <si>
    <t>東北福祉大学は２年ぶり９回目の優勝となりました。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</si>
</sst>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19" xfId="0" applyFont="1" applyFill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8" fillId="0" borderId="31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1">
      <selection activeCell="A1" sqref="A1:K2"/>
    </sheetView>
  </sheetViews>
  <sheetFormatPr defaultColWidth="9.00390625" defaultRowHeight="13.5"/>
  <cols>
    <col min="1" max="2" width="6.625" style="0" customWidth="1"/>
    <col min="3" max="3" width="15.625" style="0" customWidth="1"/>
    <col min="4" max="9" width="6.625" style="0" customWidth="1"/>
    <col min="10" max="10" width="8.625" style="1" customWidth="1"/>
    <col min="11" max="12" width="8.625" style="0" customWidth="1"/>
  </cols>
  <sheetData>
    <row r="1" spans="1:12" s="9" customFormat="1" ht="15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"/>
    </row>
    <row r="2" spans="1:12" s="9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4"/>
    </row>
    <row r="3" spans="1:11" s="9" customFormat="1" ht="16.5" customHeight="1">
      <c r="A3" s="87" t="s">
        <v>15</v>
      </c>
      <c r="B3" s="87"/>
      <c r="C3" s="5" t="s">
        <v>7</v>
      </c>
      <c r="D3" s="5"/>
      <c r="E3" s="5"/>
      <c r="F3" s="5"/>
      <c r="G3" s="5"/>
      <c r="H3" s="5"/>
      <c r="I3" s="6"/>
      <c r="J3" s="5"/>
      <c r="K3" s="5"/>
    </row>
    <row r="4" spans="1:11" s="9" customFormat="1" ht="16.5" customHeight="1">
      <c r="A4" s="87" t="s">
        <v>16</v>
      </c>
      <c r="B4" s="87"/>
      <c r="C4" s="68" t="s">
        <v>29</v>
      </c>
      <c r="D4" s="68"/>
      <c r="E4" s="68"/>
      <c r="F4" s="68"/>
      <c r="G4" s="68"/>
      <c r="H4" s="5"/>
      <c r="I4" s="6"/>
      <c r="J4" s="5"/>
      <c r="K4" s="5"/>
    </row>
    <row r="5" spans="1:11" s="9" customFormat="1" ht="16.5" customHeight="1">
      <c r="A5" s="80" t="s">
        <v>2</v>
      </c>
      <c r="B5" s="80"/>
      <c r="C5" s="68" t="s">
        <v>143</v>
      </c>
      <c r="D5" s="68"/>
      <c r="E5" s="68"/>
      <c r="F5" s="68"/>
      <c r="G5" s="68"/>
      <c r="H5" s="68"/>
      <c r="I5" s="68"/>
      <c r="J5" s="5"/>
      <c r="K5" s="5"/>
    </row>
    <row r="6" spans="1:13" s="9" customFormat="1" ht="16.5" customHeight="1">
      <c r="A6" s="80" t="s">
        <v>3</v>
      </c>
      <c r="B6" s="80"/>
      <c r="C6" s="68" t="s">
        <v>144</v>
      </c>
      <c r="D6" s="68"/>
      <c r="E6" s="68"/>
      <c r="F6" s="68"/>
      <c r="G6" s="68"/>
      <c r="H6" s="68"/>
      <c r="I6" s="68"/>
      <c r="J6" s="68"/>
      <c r="K6" s="68"/>
      <c r="L6" s="10"/>
      <c r="M6" s="10"/>
    </row>
    <row r="7" spans="1:13" s="9" customFormat="1" ht="16.5" customHeight="1">
      <c r="A7" s="7"/>
      <c r="B7" s="7"/>
      <c r="C7" s="5" t="s">
        <v>145</v>
      </c>
      <c r="D7" s="5"/>
      <c r="E7" s="5"/>
      <c r="F7" s="5"/>
      <c r="G7" s="5"/>
      <c r="H7" s="5"/>
      <c r="I7" s="5"/>
      <c r="J7" s="5"/>
      <c r="K7" s="5"/>
      <c r="L7" s="10"/>
      <c r="M7" s="10"/>
    </row>
    <row r="8" spans="1:13" s="9" customFormat="1" ht="18" customHeight="1">
      <c r="A8" s="80" t="s">
        <v>17</v>
      </c>
      <c r="B8" s="80"/>
      <c r="C8" s="81" t="s">
        <v>31</v>
      </c>
      <c r="D8" s="81"/>
      <c r="E8" s="81"/>
      <c r="F8" s="81"/>
      <c r="G8" s="81"/>
      <c r="H8" s="81"/>
      <c r="I8" s="81"/>
      <c r="J8" s="81"/>
      <c r="K8" s="81"/>
      <c r="L8" s="3"/>
      <c r="M8" s="3"/>
    </row>
    <row r="9" spans="1:13" s="9" customFormat="1" ht="18" customHeight="1">
      <c r="A9" s="7"/>
      <c r="B9" s="7"/>
      <c r="C9" s="81"/>
      <c r="D9" s="81"/>
      <c r="E9" s="81"/>
      <c r="F9" s="81"/>
      <c r="G9" s="81"/>
      <c r="H9" s="81"/>
      <c r="I9" s="81"/>
      <c r="J9" s="81"/>
      <c r="K9" s="81"/>
      <c r="L9" s="3"/>
      <c r="M9" s="3"/>
    </row>
    <row r="10" spans="1:13" s="9" customFormat="1" ht="18" customHeight="1">
      <c r="A10" s="7"/>
      <c r="B10" s="7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</row>
    <row r="11" spans="1:13" s="9" customFormat="1" ht="16.5" customHeight="1">
      <c r="A11" s="80" t="s">
        <v>13</v>
      </c>
      <c r="B11" s="80"/>
      <c r="C11" s="91" t="s">
        <v>146</v>
      </c>
      <c r="D11" s="91"/>
      <c r="E11" s="91"/>
      <c r="F11" s="91"/>
      <c r="G11" s="91"/>
      <c r="H11" s="91"/>
      <c r="I11" s="91"/>
      <c r="J11" s="91"/>
      <c r="K11" s="91"/>
      <c r="L11" s="3"/>
      <c r="M11" s="3"/>
    </row>
    <row r="12" spans="1:13" s="9" customFormat="1" ht="16.5" customHeight="1">
      <c r="A12" s="7"/>
      <c r="B12" s="7"/>
      <c r="C12" s="91" t="s">
        <v>14</v>
      </c>
      <c r="D12" s="91"/>
      <c r="E12" s="91"/>
      <c r="F12" s="91"/>
      <c r="G12" s="91"/>
      <c r="H12" s="91"/>
      <c r="I12" s="91"/>
      <c r="J12" s="91"/>
      <c r="K12" s="91"/>
      <c r="L12" s="3"/>
      <c r="M12" s="3"/>
    </row>
    <row r="13" spans="1:11" s="9" customFormat="1" ht="16.5" customHeight="1">
      <c r="A13" s="87" t="s">
        <v>18</v>
      </c>
      <c r="B13" s="87"/>
      <c r="C13" s="68" t="s">
        <v>149</v>
      </c>
      <c r="D13" s="68"/>
      <c r="E13" s="68" t="s">
        <v>164</v>
      </c>
      <c r="F13" s="68"/>
      <c r="G13" s="68"/>
      <c r="H13" s="5"/>
      <c r="I13" s="6"/>
      <c r="J13" s="5"/>
      <c r="K13" s="5"/>
    </row>
    <row r="14" spans="1:11" s="9" customFormat="1" ht="18" customHeight="1" thickBot="1">
      <c r="A14" s="90" t="s">
        <v>19</v>
      </c>
      <c r="B14" s="90"/>
      <c r="C14" s="5"/>
      <c r="D14" s="5"/>
      <c r="E14" s="5"/>
      <c r="F14" s="5"/>
      <c r="G14" s="5"/>
      <c r="H14" s="5"/>
      <c r="I14" s="6"/>
      <c r="J14" s="5"/>
      <c r="K14" s="5"/>
    </row>
    <row r="15" spans="1:11" s="2" customFormat="1" ht="18" customHeight="1">
      <c r="A15" s="88" t="s">
        <v>4</v>
      </c>
      <c r="B15" s="76" t="s">
        <v>1</v>
      </c>
      <c r="C15" s="78" t="s">
        <v>0</v>
      </c>
      <c r="D15" s="85" t="s">
        <v>5</v>
      </c>
      <c r="E15" s="83"/>
      <c r="F15" s="86"/>
      <c r="G15" s="82" t="s">
        <v>6</v>
      </c>
      <c r="H15" s="83"/>
      <c r="I15" s="84"/>
      <c r="J15" s="66" t="s">
        <v>153</v>
      </c>
      <c r="K15" s="67"/>
    </row>
    <row r="16" spans="1:11" s="2" customFormat="1" ht="18" customHeight="1" thickBot="1">
      <c r="A16" s="89"/>
      <c r="B16" s="77"/>
      <c r="C16" s="79"/>
      <c r="D16" s="23" t="s">
        <v>147</v>
      </c>
      <c r="E16" s="14" t="s">
        <v>148</v>
      </c>
      <c r="F16" s="24" t="s">
        <v>12</v>
      </c>
      <c r="G16" s="19" t="s">
        <v>147</v>
      </c>
      <c r="H16" s="14" t="s">
        <v>148</v>
      </c>
      <c r="I16" s="31" t="s">
        <v>12</v>
      </c>
      <c r="J16" s="23" t="s">
        <v>5</v>
      </c>
      <c r="K16" s="15" t="s">
        <v>6</v>
      </c>
    </row>
    <row r="17" spans="1:11" s="2" customFormat="1" ht="18" customHeight="1">
      <c r="A17" s="71" t="s">
        <v>167</v>
      </c>
      <c r="B17" s="69" t="s">
        <v>8</v>
      </c>
      <c r="C17" s="16" t="s">
        <v>44</v>
      </c>
      <c r="D17" s="25">
        <v>34</v>
      </c>
      <c r="E17" s="13">
        <v>38</v>
      </c>
      <c r="F17" s="26" t="s">
        <v>154</v>
      </c>
      <c r="G17" s="20">
        <v>33</v>
      </c>
      <c r="H17" s="13">
        <v>35</v>
      </c>
      <c r="I17" s="32">
        <f aca="true" t="shared" si="0" ref="I17:I40">SUM(G17:H17)</f>
        <v>68</v>
      </c>
      <c r="J17" s="49">
        <f>SUM(F17:F22)</f>
        <v>275</v>
      </c>
      <c r="K17" s="62">
        <f>SUM(I17:I22)</f>
        <v>273</v>
      </c>
    </row>
    <row r="18" spans="1:11" s="2" customFormat="1" ht="18" customHeight="1">
      <c r="A18" s="72"/>
      <c r="B18" s="53"/>
      <c r="C18" s="17" t="s">
        <v>45</v>
      </c>
      <c r="D18" s="27">
        <v>33</v>
      </c>
      <c r="E18" s="8">
        <v>35</v>
      </c>
      <c r="F18" s="28">
        <f>SUM(D18:E18)</f>
        <v>68</v>
      </c>
      <c r="G18" s="21">
        <v>35</v>
      </c>
      <c r="H18" s="8">
        <v>32</v>
      </c>
      <c r="I18" s="33">
        <f t="shared" si="0"/>
        <v>67</v>
      </c>
      <c r="J18" s="56"/>
      <c r="K18" s="58"/>
    </row>
    <row r="19" spans="1:11" s="2" customFormat="1" ht="18" customHeight="1">
      <c r="A19" s="72"/>
      <c r="B19" s="53"/>
      <c r="C19" s="17" t="s">
        <v>46</v>
      </c>
      <c r="D19" s="27">
        <v>35</v>
      </c>
      <c r="E19" s="8">
        <v>34</v>
      </c>
      <c r="F19" s="28">
        <f>SUM(D19:E19)</f>
        <v>69</v>
      </c>
      <c r="G19" s="21">
        <v>34</v>
      </c>
      <c r="H19" s="8">
        <v>35</v>
      </c>
      <c r="I19" s="33">
        <f t="shared" si="0"/>
        <v>69</v>
      </c>
      <c r="J19" s="56"/>
      <c r="K19" s="58"/>
    </row>
    <row r="20" spans="1:11" s="2" customFormat="1" ht="18" customHeight="1">
      <c r="A20" s="72"/>
      <c r="B20" s="53"/>
      <c r="C20" s="17" t="s">
        <v>47</v>
      </c>
      <c r="D20" s="27">
        <v>34</v>
      </c>
      <c r="E20" s="8">
        <v>36</v>
      </c>
      <c r="F20" s="28">
        <f>SUM(D20:E20)</f>
        <v>70</v>
      </c>
      <c r="G20" s="21"/>
      <c r="H20" s="8"/>
      <c r="I20" s="33"/>
      <c r="J20" s="56">
        <f>SUM(J17:K19)</f>
        <v>548</v>
      </c>
      <c r="K20" s="58"/>
    </row>
    <row r="21" spans="1:11" s="2" customFormat="1" ht="18" customHeight="1">
      <c r="A21" s="72"/>
      <c r="B21" s="53"/>
      <c r="C21" s="17" t="s">
        <v>48</v>
      </c>
      <c r="D21" s="27"/>
      <c r="E21" s="8"/>
      <c r="F21" s="28"/>
      <c r="G21" s="21">
        <v>34</v>
      </c>
      <c r="H21" s="8">
        <v>37</v>
      </c>
      <c r="I21" s="33" t="s">
        <v>165</v>
      </c>
      <c r="J21" s="56"/>
      <c r="K21" s="58"/>
    </row>
    <row r="22" spans="1:11" s="2" customFormat="1" ht="18" customHeight="1" thickBot="1">
      <c r="A22" s="73"/>
      <c r="B22" s="70"/>
      <c r="C22" s="35" t="s">
        <v>49</v>
      </c>
      <c r="D22" s="36">
        <v>34</v>
      </c>
      <c r="E22" s="37">
        <v>34</v>
      </c>
      <c r="F22" s="38">
        <f>SUM(D22:E22)</f>
        <v>68</v>
      </c>
      <c r="G22" s="39">
        <v>32</v>
      </c>
      <c r="H22" s="37">
        <v>37</v>
      </c>
      <c r="I22" s="40">
        <f t="shared" si="0"/>
        <v>69</v>
      </c>
      <c r="J22" s="63"/>
      <c r="K22" s="64"/>
    </row>
    <row r="23" spans="1:11" s="2" customFormat="1" ht="18" customHeight="1">
      <c r="A23" s="74" t="s">
        <v>168</v>
      </c>
      <c r="B23" s="52" t="s">
        <v>9</v>
      </c>
      <c r="C23" s="41" t="s">
        <v>38</v>
      </c>
      <c r="D23" s="42">
        <v>39</v>
      </c>
      <c r="E23" s="43">
        <v>38</v>
      </c>
      <c r="F23" s="44" t="s">
        <v>155</v>
      </c>
      <c r="G23" s="45"/>
      <c r="H23" s="43"/>
      <c r="I23" s="46"/>
      <c r="J23" s="55">
        <f>SUM(F23:F28)</f>
        <v>276</v>
      </c>
      <c r="K23" s="57">
        <f>SUM(I23:I28)</f>
        <v>280</v>
      </c>
    </row>
    <row r="24" spans="1:11" s="2" customFormat="1" ht="18" customHeight="1">
      <c r="A24" s="72"/>
      <c r="B24" s="53"/>
      <c r="C24" s="17" t="s">
        <v>39</v>
      </c>
      <c r="D24" s="27">
        <v>34</v>
      </c>
      <c r="E24" s="8">
        <v>34</v>
      </c>
      <c r="F24" s="28">
        <f>SUM(D24:E24)</f>
        <v>68</v>
      </c>
      <c r="G24" s="21">
        <v>36</v>
      </c>
      <c r="H24" s="8">
        <v>34</v>
      </c>
      <c r="I24" s="33">
        <f t="shared" si="0"/>
        <v>70</v>
      </c>
      <c r="J24" s="56"/>
      <c r="K24" s="58"/>
    </row>
    <row r="25" spans="1:11" s="2" customFormat="1" ht="18" customHeight="1">
      <c r="A25" s="72"/>
      <c r="B25" s="53"/>
      <c r="C25" s="17" t="s">
        <v>40</v>
      </c>
      <c r="D25" s="27"/>
      <c r="E25" s="8"/>
      <c r="F25" s="28"/>
      <c r="G25" s="21">
        <v>38</v>
      </c>
      <c r="H25" s="8">
        <v>33</v>
      </c>
      <c r="I25" s="33">
        <f t="shared" si="0"/>
        <v>71</v>
      </c>
      <c r="J25" s="56"/>
      <c r="K25" s="58"/>
    </row>
    <row r="26" spans="1:11" s="2" customFormat="1" ht="18" customHeight="1">
      <c r="A26" s="72"/>
      <c r="B26" s="53"/>
      <c r="C26" s="17" t="s">
        <v>41</v>
      </c>
      <c r="D26" s="27">
        <v>32</v>
      </c>
      <c r="E26" s="8">
        <v>33</v>
      </c>
      <c r="F26" s="28">
        <f>SUM(D26:E26)</f>
        <v>65</v>
      </c>
      <c r="G26" s="21">
        <v>39</v>
      </c>
      <c r="H26" s="8">
        <v>34</v>
      </c>
      <c r="I26" s="33" t="s">
        <v>166</v>
      </c>
      <c r="J26" s="56">
        <f>SUM(J23:K25)</f>
        <v>556</v>
      </c>
      <c r="K26" s="58"/>
    </row>
    <row r="27" spans="1:11" s="2" customFormat="1" ht="18" customHeight="1">
      <c r="A27" s="72"/>
      <c r="B27" s="53"/>
      <c r="C27" s="17" t="s">
        <v>42</v>
      </c>
      <c r="D27" s="27">
        <v>35</v>
      </c>
      <c r="E27" s="8">
        <v>37</v>
      </c>
      <c r="F27" s="28">
        <f>SUM(D27:E27)</f>
        <v>72</v>
      </c>
      <c r="G27" s="21">
        <v>35</v>
      </c>
      <c r="H27" s="8">
        <v>36</v>
      </c>
      <c r="I27" s="33">
        <f t="shared" si="0"/>
        <v>71</v>
      </c>
      <c r="J27" s="56"/>
      <c r="K27" s="58"/>
    </row>
    <row r="28" spans="1:11" s="2" customFormat="1" ht="18" customHeight="1" thickBot="1">
      <c r="A28" s="75"/>
      <c r="B28" s="54"/>
      <c r="C28" s="18" t="s">
        <v>43</v>
      </c>
      <c r="D28" s="29">
        <v>36</v>
      </c>
      <c r="E28" s="12">
        <v>35</v>
      </c>
      <c r="F28" s="30">
        <f>SUM(D28:E28)</f>
        <v>71</v>
      </c>
      <c r="G28" s="22">
        <v>35</v>
      </c>
      <c r="H28" s="12">
        <v>33</v>
      </c>
      <c r="I28" s="34">
        <f t="shared" si="0"/>
        <v>68</v>
      </c>
      <c r="J28" s="59"/>
      <c r="K28" s="60"/>
    </row>
    <row r="29" spans="1:11" s="2" customFormat="1" ht="18" customHeight="1">
      <c r="A29" s="71" t="s">
        <v>169</v>
      </c>
      <c r="B29" s="69" t="s">
        <v>11</v>
      </c>
      <c r="C29" s="16" t="s">
        <v>92</v>
      </c>
      <c r="D29" s="25">
        <v>37</v>
      </c>
      <c r="E29" s="13">
        <v>35</v>
      </c>
      <c r="F29" s="26">
        <f>SUM(D29:E29)</f>
        <v>72</v>
      </c>
      <c r="G29" s="20">
        <v>35</v>
      </c>
      <c r="H29" s="13">
        <v>35</v>
      </c>
      <c r="I29" s="32">
        <f t="shared" si="0"/>
        <v>70</v>
      </c>
      <c r="J29" s="49">
        <f>SUM(F29:F34)</f>
        <v>279</v>
      </c>
      <c r="K29" s="62">
        <f>SUM(I29:I34)</f>
        <v>290</v>
      </c>
    </row>
    <row r="30" spans="1:11" s="2" customFormat="1" ht="18" customHeight="1">
      <c r="A30" s="72"/>
      <c r="B30" s="53"/>
      <c r="C30" s="17" t="s">
        <v>93</v>
      </c>
      <c r="D30" s="27">
        <v>34</v>
      </c>
      <c r="E30" s="8">
        <v>35</v>
      </c>
      <c r="F30" s="28">
        <f>SUM(D30:E30)</f>
        <v>69</v>
      </c>
      <c r="G30" s="21">
        <v>33</v>
      </c>
      <c r="H30" s="8">
        <v>36</v>
      </c>
      <c r="I30" s="33">
        <f t="shared" si="0"/>
        <v>69</v>
      </c>
      <c r="J30" s="56"/>
      <c r="K30" s="58"/>
    </row>
    <row r="31" spans="1:11" s="2" customFormat="1" ht="18" customHeight="1">
      <c r="A31" s="72"/>
      <c r="B31" s="53"/>
      <c r="C31" s="17" t="s">
        <v>94</v>
      </c>
      <c r="D31" s="27">
        <v>42</v>
      </c>
      <c r="E31" s="8">
        <v>39</v>
      </c>
      <c r="F31" s="28" t="s">
        <v>156</v>
      </c>
      <c r="G31" s="21">
        <v>36</v>
      </c>
      <c r="H31" s="8">
        <v>42</v>
      </c>
      <c r="I31" s="33">
        <f t="shared" si="0"/>
        <v>78</v>
      </c>
      <c r="J31" s="56"/>
      <c r="K31" s="58"/>
    </row>
    <row r="32" spans="1:11" s="2" customFormat="1" ht="18" customHeight="1">
      <c r="A32" s="72"/>
      <c r="B32" s="53"/>
      <c r="C32" s="17" t="s">
        <v>95</v>
      </c>
      <c r="D32" s="27">
        <v>38</v>
      </c>
      <c r="E32" s="8">
        <v>33</v>
      </c>
      <c r="F32" s="28">
        <f>SUM(D32:E32)</f>
        <v>71</v>
      </c>
      <c r="G32" s="21">
        <v>40</v>
      </c>
      <c r="H32" s="8">
        <v>38</v>
      </c>
      <c r="I32" s="33" t="s">
        <v>162</v>
      </c>
      <c r="J32" s="56">
        <f>SUM(J29:K31)</f>
        <v>569</v>
      </c>
      <c r="K32" s="58"/>
    </row>
    <row r="33" spans="1:11" s="2" customFormat="1" ht="18" customHeight="1">
      <c r="A33" s="72"/>
      <c r="B33" s="53"/>
      <c r="C33" s="17" t="s">
        <v>96</v>
      </c>
      <c r="D33" s="27">
        <v>33</v>
      </c>
      <c r="E33" s="8">
        <v>34</v>
      </c>
      <c r="F33" s="28">
        <f>SUM(D33:E33)</f>
        <v>67</v>
      </c>
      <c r="G33" s="21">
        <v>36</v>
      </c>
      <c r="H33" s="8">
        <v>37</v>
      </c>
      <c r="I33" s="33">
        <f t="shared" si="0"/>
        <v>73</v>
      </c>
      <c r="J33" s="56"/>
      <c r="K33" s="58"/>
    </row>
    <row r="34" spans="1:11" s="2" customFormat="1" ht="18" customHeight="1" thickBot="1">
      <c r="A34" s="73"/>
      <c r="B34" s="70"/>
      <c r="C34" s="35"/>
      <c r="D34" s="36"/>
      <c r="E34" s="37"/>
      <c r="F34" s="38"/>
      <c r="G34" s="39"/>
      <c r="H34" s="37"/>
      <c r="I34" s="40"/>
      <c r="J34" s="63"/>
      <c r="K34" s="64"/>
    </row>
    <row r="35" spans="1:11" s="2" customFormat="1" ht="18" customHeight="1">
      <c r="A35" s="74" t="s">
        <v>170</v>
      </c>
      <c r="B35" s="61" t="s">
        <v>64</v>
      </c>
      <c r="C35" s="41" t="s">
        <v>58</v>
      </c>
      <c r="D35" s="42">
        <v>41</v>
      </c>
      <c r="E35" s="43">
        <v>42</v>
      </c>
      <c r="F35" s="44" t="s">
        <v>157</v>
      </c>
      <c r="G35" s="45">
        <v>38</v>
      </c>
      <c r="H35" s="43">
        <v>36</v>
      </c>
      <c r="I35" s="46">
        <f t="shared" si="0"/>
        <v>74</v>
      </c>
      <c r="J35" s="55">
        <f>SUM(F35:F40)</f>
        <v>287</v>
      </c>
      <c r="K35" s="57">
        <f>SUM(I35:I40)</f>
        <v>285</v>
      </c>
    </row>
    <row r="36" spans="1:11" s="2" customFormat="1" ht="18" customHeight="1">
      <c r="A36" s="72"/>
      <c r="B36" s="53"/>
      <c r="C36" s="17" t="s">
        <v>59</v>
      </c>
      <c r="D36" s="27">
        <v>35</v>
      </c>
      <c r="E36" s="8">
        <v>36</v>
      </c>
      <c r="F36" s="28">
        <f>SUM(D36:E36)</f>
        <v>71</v>
      </c>
      <c r="G36" s="21">
        <v>35</v>
      </c>
      <c r="H36" s="8">
        <v>35</v>
      </c>
      <c r="I36" s="33">
        <f t="shared" si="0"/>
        <v>70</v>
      </c>
      <c r="J36" s="56"/>
      <c r="K36" s="58"/>
    </row>
    <row r="37" spans="1:11" s="2" customFormat="1" ht="18" customHeight="1">
      <c r="A37" s="72"/>
      <c r="B37" s="53"/>
      <c r="C37" s="17" t="s">
        <v>60</v>
      </c>
      <c r="D37" s="27">
        <v>39</v>
      </c>
      <c r="E37" s="8">
        <v>37</v>
      </c>
      <c r="F37" s="28">
        <f>SUM(D37:E37)</f>
        <v>76</v>
      </c>
      <c r="G37" s="21">
        <v>38</v>
      </c>
      <c r="H37" s="8">
        <v>35</v>
      </c>
      <c r="I37" s="33">
        <f t="shared" si="0"/>
        <v>73</v>
      </c>
      <c r="J37" s="56"/>
      <c r="K37" s="58"/>
    </row>
    <row r="38" spans="1:11" s="2" customFormat="1" ht="18" customHeight="1">
      <c r="A38" s="72"/>
      <c r="B38" s="53"/>
      <c r="C38" s="17" t="s">
        <v>61</v>
      </c>
      <c r="D38" s="27"/>
      <c r="E38" s="8"/>
      <c r="F38" s="28"/>
      <c r="G38" s="21"/>
      <c r="H38" s="8"/>
      <c r="I38" s="33"/>
      <c r="J38" s="56">
        <f>SUM(J35:K37)</f>
        <v>572</v>
      </c>
      <c r="K38" s="58"/>
    </row>
    <row r="39" spans="1:11" s="2" customFormat="1" ht="18" customHeight="1">
      <c r="A39" s="72"/>
      <c r="B39" s="53"/>
      <c r="C39" s="17" t="s">
        <v>62</v>
      </c>
      <c r="D39" s="27">
        <v>34</v>
      </c>
      <c r="E39" s="8">
        <v>37</v>
      </c>
      <c r="F39" s="28">
        <f>SUM(D39:E39)</f>
        <v>71</v>
      </c>
      <c r="G39" s="21">
        <v>39</v>
      </c>
      <c r="H39" s="8">
        <v>40</v>
      </c>
      <c r="I39" s="33" t="s">
        <v>163</v>
      </c>
      <c r="J39" s="56"/>
      <c r="K39" s="58"/>
    </row>
    <row r="40" spans="1:11" s="2" customFormat="1" ht="18" customHeight="1" thickBot="1">
      <c r="A40" s="75"/>
      <c r="B40" s="54"/>
      <c r="C40" s="18" t="s">
        <v>63</v>
      </c>
      <c r="D40" s="29">
        <v>34</v>
      </c>
      <c r="E40" s="12">
        <v>35</v>
      </c>
      <c r="F40" s="30">
        <f>SUM(D40:E40)</f>
        <v>69</v>
      </c>
      <c r="G40" s="22">
        <v>34</v>
      </c>
      <c r="H40" s="12">
        <v>34</v>
      </c>
      <c r="I40" s="34">
        <f t="shared" si="0"/>
        <v>68</v>
      </c>
      <c r="J40" s="59"/>
      <c r="K40" s="60"/>
    </row>
    <row r="41" spans="1:11" s="2" customFormat="1" ht="18" customHeight="1">
      <c r="A41" s="74" t="s">
        <v>171</v>
      </c>
      <c r="B41" s="52" t="s">
        <v>72</v>
      </c>
      <c r="C41" s="41" t="s">
        <v>73</v>
      </c>
      <c r="D41" s="42"/>
      <c r="E41" s="43"/>
      <c r="F41" s="44"/>
      <c r="G41" s="45">
        <v>35</v>
      </c>
      <c r="H41" s="43">
        <v>36</v>
      </c>
      <c r="I41" s="46">
        <f>SUM(G41:H41)</f>
        <v>71</v>
      </c>
      <c r="J41" s="55">
        <f>SUM(F41:F46)</f>
        <v>297</v>
      </c>
      <c r="K41" s="57">
        <f>SUM(I41:I46)</f>
        <v>281</v>
      </c>
    </row>
    <row r="42" spans="1:11" s="2" customFormat="1" ht="18" customHeight="1">
      <c r="A42" s="72"/>
      <c r="B42" s="53"/>
      <c r="C42" s="17" t="s">
        <v>74</v>
      </c>
      <c r="D42" s="27">
        <v>37</v>
      </c>
      <c r="E42" s="8">
        <v>40</v>
      </c>
      <c r="F42" s="28" t="s">
        <v>150</v>
      </c>
      <c r="G42" s="21">
        <v>35</v>
      </c>
      <c r="H42" s="8">
        <v>38</v>
      </c>
      <c r="I42" s="33">
        <f>SUM(G42:H42)</f>
        <v>73</v>
      </c>
      <c r="J42" s="56"/>
      <c r="K42" s="58"/>
    </row>
    <row r="43" spans="1:11" s="2" customFormat="1" ht="18" customHeight="1">
      <c r="A43" s="72"/>
      <c r="B43" s="53"/>
      <c r="C43" s="17" t="s">
        <v>75</v>
      </c>
      <c r="D43" s="27">
        <v>36</v>
      </c>
      <c r="E43" s="8">
        <v>39</v>
      </c>
      <c r="F43" s="28">
        <f aca="true" t="shared" si="1" ref="F43:F48">SUM(D43:E43)</f>
        <v>75</v>
      </c>
      <c r="G43" s="21">
        <v>36</v>
      </c>
      <c r="H43" s="8">
        <v>34</v>
      </c>
      <c r="I43" s="33">
        <f>SUM(G43:H43)</f>
        <v>70</v>
      </c>
      <c r="J43" s="56"/>
      <c r="K43" s="58"/>
    </row>
    <row r="44" spans="1:11" s="2" customFormat="1" ht="18" customHeight="1">
      <c r="A44" s="72"/>
      <c r="B44" s="53"/>
      <c r="C44" s="17" t="s">
        <v>76</v>
      </c>
      <c r="D44" s="27">
        <v>38</v>
      </c>
      <c r="E44" s="8">
        <v>37</v>
      </c>
      <c r="F44" s="28">
        <f t="shared" si="1"/>
        <v>75</v>
      </c>
      <c r="G44" s="21">
        <v>39</v>
      </c>
      <c r="H44" s="8">
        <v>38</v>
      </c>
      <c r="I44" s="33" t="s">
        <v>150</v>
      </c>
      <c r="J44" s="56">
        <f>SUM(J41:K43)</f>
        <v>578</v>
      </c>
      <c r="K44" s="58"/>
    </row>
    <row r="45" spans="1:11" s="2" customFormat="1" ht="18" customHeight="1">
      <c r="A45" s="72"/>
      <c r="B45" s="53"/>
      <c r="C45" s="17" t="s">
        <v>77</v>
      </c>
      <c r="D45" s="27">
        <v>36</v>
      </c>
      <c r="E45" s="8">
        <v>40</v>
      </c>
      <c r="F45" s="28">
        <f t="shared" si="1"/>
        <v>76</v>
      </c>
      <c r="G45" s="21"/>
      <c r="H45" s="8"/>
      <c r="I45" s="33"/>
      <c r="J45" s="56"/>
      <c r="K45" s="58"/>
    </row>
    <row r="46" spans="1:11" s="2" customFormat="1" ht="18" customHeight="1" thickBot="1">
      <c r="A46" s="75"/>
      <c r="B46" s="54"/>
      <c r="C46" s="18" t="s">
        <v>78</v>
      </c>
      <c r="D46" s="29">
        <v>35</v>
      </c>
      <c r="E46" s="12">
        <v>36</v>
      </c>
      <c r="F46" s="30">
        <f t="shared" si="1"/>
        <v>71</v>
      </c>
      <c r="G46" s="22">
        <v>33</v>
      </c>
      <c r="H46" s="12">
        <v>34</v>
      </c>
      <c r="I46" s="34">
        <f>SUM(G46:H46)</f>
        <v>67</v>
      </c>
      <c r="J46" s="59"/>
      <c r="K46" s="60"/>
    </row>
    <row r="47" spans="1:11" s="2" customFormat="1" ht="18" customHeight="1">
      <c r="A47" s="74" t="s">
        <v>172</v>
      </c>
      <c r="B47" s="61" t="s">
        <v>10</v>
      </c>
      <c r="C47" s="41" t="s">
        <v>50</v>
      </c>
      <c r="D47" s="42">
        <v>38</v>
      </c>
      <c r="E47" s="43">
        <v>36</v>
      </c>
      <c r="F47" s="44">
        <f t="shared" si="1"/>
        <v>74</v>
      </c>
      <c r="G47" s="45">
        <v>37</v>
      </c>
      <c r="H47" s="43">
        <v>35</v>
      </c>
      <c r="I47" s="46">
        <f>SUM(G47:H47)</f>
        <v>72</v>
      </c>
      <c r="J47" s="55">
        <f>SUM(F47:F52)</f>
        <v>294</v>
      </c>
      <c r="K47" s="57">
        <f>SUM(I47:I52)</f>
        <v>295</v>
      </c>
    </row>
    <row r="48" spans="1:11" s="2" customFormat="1" ht="18" customHeight="1">
      <c r="A48" s="72"/>
      <c r="B48" s="53"/>
      <c r="C48" s="17" t="s">
        <v>51</v>
      </c>
      <c r="D48" s="27">
        <v>37</v>
      </c>
      <c r="E48" s="8">
        <v>36</v>
      </c>
      <c r="F48" s="28">
        <f t="shared" si="1"/>
        <v>73</v>
      </c>
      <c r="G48" s="21">
        <v>35</v>
      </c>
      <c r="H48" s="8">
        <v>38</v>
      </c>
      <c r="I48" s="33">
        <f>SUM(G48:H48)</f>
        <v>73</v>
      </c>
      <c r="J48" s="56"/>
      <c r="K48" s="58"/>
    </row>
    <row r="49" spans="1:11" s="2" customFormat="1" ht="18" customHeight="1">
      <c r="A49" s="72"/>
      <c r="B49" s="53"/>
      <c r="C49" s="17" t="s">
        <v>52</v>
      </c>
      <c r="D49" s="27">
        <v>41</v>
      </c>
      <c r="E49" s="8">
        <v>36</v>
      </c>
      <c r="F49" s="28" t="s">
        <v>155</v>
      </c>
      <c r="G49" s="21">
        <v>35</v>
      </c>
      <c r="H49" s="8">
        <v>39</v>
      </c>
      <c r="I49" s="33">
        <f>SUM(G49:H49)</f>
        <v>74</v>
      </c>
      <c r="J49" s="56"/>
      <c r="K49" s="58"/>
    </row>
    <row r="50" spans="1:11" s="2" customFormat="1" ht="18" customHeight="1">
      <c r="A50" s="72"/>
      <c r="B50" s="53"/>
      <c r="C50" s="17" t="s">
        <v>53</v>
      </c>
      <c r="D50" s="27">
        <v>37</v>
      </c>
      <c r="E50" s="8">
        <v>35</v>
      </c>
      <c r="F50" s="28">
        <f>SUM(D50:E50)</f>
        <v>72</v>
      </c>
      <c r="G50" s="21">
        <v>39</v>
      </c>
      <c r="H50" s="8">
        <v>37</v>
      </c>
      <c r="I50" s="33">
        <f>SUM(G50:H50)</f>
        <v>76</v>
      </c>
      <c r="J50" s="56">
        <f>SUM(J47:K49)</f>
        <v>589</v>
      </c>
      <c r="K50" s="58"/>
    </row>
    <row r="51" spans="1:11" s="2" customFormat="1" ht="18" customHeight="1">
      <c r="A51" s="72"/>
      <c r="B51" s="53"/>
      <c r="C51" s="17" t="s">
        <v>54</v>
      </c>
      <c r="D51" s="27"/>
      <c r="E51" s="8"/>
      <c r="F51" s="28"/>
      <c r="G51" s="21">
        <v>37</v>
      </c>
      <c r="H51" s="8">
        <v>40</v>
      </c>
      <c r="I51" s="33" t="s">
        <v>150</v>
      </c>
      <c r="J51" s="56"/>
      <c r="K51" s="58"/>
    </row>
    <row r="52" spans="1:11" s="2" customFormat="1" ht="18" customHeight="1" thickBot="1">
      <c r="A52" s="75"/>
      <c r="B52" s="54"/>
      <c r="C52" s="18" t="s">
        <v>55</v>
      </c>
      <c r="D52" s="29">
        <v>37</v>
      </c>
      <c r="E52" s="12">
        <v>38</v>
      </c>
      <c r="F52" s="30">
        <f>SUM(D52:E52)</f>
        <v>75</v>
      </c>
      <c r="G52" s="22"/>
      <c r="H52" s="12"/>
      <c r="I52" s="34"/>
      <c r="J52" s="59"/>
      <c r="K52" s="60"/>
    </row>
    <row r="53" spans="1:11" s="2" customFormat="1" ht="18" customHeight="1">
      <c r="A53" s="71" t="s">
        <v>173</v>
      </c>
      <c r="B53" s="92" t="s">
        <v>21</v>
      </c>
      <c r="C53" s="16" t="s">
        <v>22</v>
      </c>
      <c r="D53" s="25"/>
      <c r="E53" s="13"/>
      <c r="F53" s="26"/>
      <c r="G53" s="20">
        <v>37</v>
      </c>
      <c r="H53" s="13">
        <v>38</v>
      </c>
      <c r="I53" s="32">
        <f>SUM(G53:H53)</f>
        <v>75</v>
      </c>
      <c r="J53" s="49">
        <f>SUM(F53:F58)</f>
        <v>302</v>
      </c>
      <c r="K53" s="62">
        <f>SUM(I53:I58)</f>
        <v>294</v>
      </c>
    </row>
    <row r="54" spans="1:11" s="2" customFormat="1" ht="18" customHeight="1">
      <c r="A54" s="72"/>
      <c r="B54" s="53"/>
      <c r="C54" s="17" t="s">
        <v>25</v>
      </c>
      <c r="D54" s="27">
        <v>37</v>
      </c>
      <c r="E54" s="8">
        <v>39</v>
      </c>
      <c r="F54" s="28">
        <f>SUM(D54:E54)</f>
        <v>76</v>
      </c>
      <c r="G54" s="21">
        <v>36</v>
      </c>
      <c r="H54" s="8">
        <v>40</v>
      </c>
      <c r="I54" s="33">
        <f>SUM(G54:H54)</f>
        <v>76</v>
      </c>
      <c r="J54" s="56"/>
      <c r="K54" s="58"/>
    </row>
    <row r="55" spans="1:11" s="2" customFormat="1" ht="18" customHeight="1">
      <c r="A55" s="72"/>
      <c r="B55" s="53"/>
      <c r="C55" s="17" t="s">
        <v>24</v>
      </c>
      <c r="D55" s="27">
        <v>41</v>
      </c>
      <c r="E55" s="8">
        <v>37</v>
      </c>
      <c r="F55" s="28" t="s">
        <v>159</v>
      </c>
      <c r="G55" s="21">
        <v>35</v>
      </c>
      <c r="H55" s="8">
        <v>36</v>
      </c>
      <c r="I55" s="33">
        <f>SUM(G55:H55)</f>
        <v>71</v>
      </c>
      <c r="J55" s="56"/>
      <c r="K55" s="58"/>
    </row>
    <row r="56" spans="1:11" s="2" customFormat="1" ht="18" customHeight="1">
      <c r="A56" s="72"/>
      <c r="B56" s="53"/>
      <c r="C56" s="17" t="s">
        <v>23</v>
      </c>
      <c r="D56" s="27">
        <v>38</v>
      </c>
      <c r="E56" s="8">
        <v>38</v>
      </c>
      <c r="F56" s="28">
        <f>SUM(D56:E56)</f>
        <v>76</v>
      </c>
      <c r="G56" s="21">
        <v>37</v>
      </c>
      <c r="H56" s="8">
        <v>35</v>
      </c>
      <c r="I56" s="33">
        <f>SUM(G56:H56)</f>
        <v>72</v>
      </c>
      <c r="J56" s="56">
        <f>SUM(J53:K55)</f>
        <v>596</v>
      </c>
      <c r="K56" s="58"/>
    </row>
    <row r="57" spans="1:11" s="2" customFormat="1" ht="18" customHeight="1">
      <c r="A57" s="72"/>
      <c r="B57" s="53"/>
      <c r="C57" s="17" t="s">
        <v>56</v>
      </c>
      <c r="D57" s="27">
        <v>36</v>
      </c>
      <c r="E57" s="8">
        <v>38</v>
      </c>
      <c r="F57" s="28">
        <f>SUM(D57:E57)</f>
        <v>74</v>
      </c>
      <c r="G57" s="21">
        <v>38</v>
      </c>
      <c r="H57" s="8">
        <v>40</v>
      </c>
      <c r="I57" s="33" t="s">
        <v>159</v>
      </c>
      <c r="J57" s="56"/>
      <c r="K57" s="58"/>
    </row>
    <row r="58" spans="1:11" s="2" customFormat="1" ht="18" customHeight="1" thickBot="1">
      <c r="A58" s="73"/>
      <c r="B58" s="70"/>
      <c r="C58" s="35" t="s">
        <v>57</v>
      </c>
      <c r="D58" s="36">
        <v>36</v>
      </c>
      <c r="E58" s="37">
        <v>40</v>
      </c>
      <c r="F58" s="38">
        <f>SUM(D58:E58)</f>
        <v>76</v>
      </c>
      <c r="G58" s="39"/>
      <c r="H58" s="37"/>
      <c r="I58" s="40"/>
      <c r="J58" s="63"/>
      <c r="K58" s="64"/>
    </row>
    <row r="59" spans="1:11" s="2" customFormat="1" ht="18" customHeight="1">
      <c r="A59" s="74" t="s">
        <v>174</v>
      </c>
      <c r="B59" s="52" t="s">
        <v>26</v>
      </c>
      <c r="C59" s="41" t="s">
        <v>104</v>
      </c>
      <c r="D59" s="42">
        <v>36</v>
      </c>
      <c r="E59" s="43">
        <v>38</v>
      </c>
      <c r="F59" s="44">
        <f>SUM(D59:E59)</f>
        <v>74</v>
      </c>
      <c r="G59" s="45">
        <v>36</v>
      </c>
      <c r="H59" s="43">
        <v>39</v>
      </c>
      <c r="I59" s="46">
        <f>SUM(G59:H59)</f>
        <v>75</v>
      </c>
      <c r="J59" s="55">
        <f>SUM(F59:F64)</f>
        <v>304</v>
      </c>
      <c r="K59" s="57">
        <f>SUM(I59:I64)</f>
        <v>295</v>
      </c>
    </row>
    <row r="60" spans="1:11" s="2" customFormat="1" ht="18" customHeight="1">
      <c r="A60" s="72"/>
      <c r="B60" s="53"/>
      <c r="C60" s="17" t="s">
        <v>105</v>
      </c>
      <c r="D60" s="27">
        <v>38</v>
      </c>
      <c r="E60" s="8">
        <v>35</v>
      </c>
      <c r="F60" s="28">
        <f>SUM(D60:E60)</f>
        <v>73</v>
      </c>
      <c r="G60" s="21">
        <v>41</v>
      </c>
      <c r="H60" s="8">
        <v>35</v>
      </c>
      <c r="I60" s="33">
        <f>SUM(G60:H60)</f>
        <v>76</v>
      </c>
      <c r="J60" s="56"/>
      <c r="K60" s="58"/>
    </row>
    <row r="61" spans="1:11" s="2" customFormat="1" ht="18" customHeight="1">
      <c r="A61" s="72"/>
      <c r="B61" s="53"/>
      <c r="C61" s="17" t="s">
        <v>106</v>
      </c>
      <c r="D61" s="27"/>
      <c r="E61" s="8"/>
      <c r="F61" s="28"/>
      <c r="G61" s="21">
        <v>39</v>
      </c>
      <c r="H61" s="8">
        <v>42</v>
      </c>
      <c r="I61" s="33" t="s">
        <v>151</v>
      </c>
      <c r="J61" s="56"/>
      <c r="K61" s="58"/>
    </row>
    <row r="62" spans="1:11" s="2" customFormat="1" ht="18" customHeight="1">
      <c r="A62" s="72"/>
      <c r="B62" s="53"/>
      <c r="C62" s="17" t="s">
        <v>107</v>
      </c>
      <c r="D62" s="27">
        <v>40</v>
      </c>
      <c r="E62" s="8">
        <v>41</v>
      </c>
      <c r="F62" s="28" t="s">
        <v>151</v>
      </c>
      <c r="G62" s="21">
        <v>35</v>
      </c>
      <c r="H62" s="8">
        <v>37</v>
      </c>
      <c r="I62" s="33">
        <f>SUM(G62:H62)</f>
        <v>72</v>
      </c>
      <c r="J62" s="56">
        <f>SUM(J59:K61)</f>
        <v>599</v>
      </c>
      <c r="K62" s="58"/>
    </row>
    <row r="63" spans="1:11" s="9" customFormat="1" ht="18" customHeight="1">
      <c r="A63" s="72"/>
      <c r="B63" s="53"/>
      <c r="C63" s="17" t="s">
        <v>108</v>
      </c>
      <c r="D63" s="27">
        <v>40</v>
      </c>
      <c r="E63" s="8">
        <v>40</v>
      </c>
      <c r="F63" s="28">
        <f>SUM(D63:E63)</f>
        <v>80</v>
      </c>
      <c r="G63" s="21"/>
      <c r="H63" s="8"/>
      <c r="I63" s="33"/>
      <c r="J63" s="56"/>
      <c r="K63" s="58"/>
    </row>
    <row r="64" spans="1:11" s="9" customFormat="1" ht="18" customHeight="1" thickBot="1">
      <c r="A64" s="75"/>
      <c r="B64" s="54"/>
      <c r="C64" s="18" t="s">
        <v>109</v>
      </c>
      <c r="D64" s="29">
        <v>38</v>
      </c>
      <c r="E64" s="12">
        <v>39</v>
      </c>
      <c r="F64" s="30">
        <f>SUM(D64:E64)</f>
        <v>77</v>
      </c>
      <c r="G64" s="22">
        <v>36</v>
      </c>
      <c r="H64" s="12">
        <v>36</v>
      </c>
      <c r="I64" s="34">
        <f>SUM(G64:H64)</f>
        <v>72</v>
      </c>
      <c r="J64" s="59"/>
      <c r="K64" s="60"/>
    </row>
    <row r="65" spans="1:11" s="9" customFormat="1" ht="18" customHeight="1">
      <c r="A65" s="74" t="s">
        <v>175</v>
      </c>
      <c r="B65" s="52" t="s">
        <v>79</v>
      </c>
      <c r="C65" s="41" t="s">
        <v>80</v>
      </c>
      <c r="D65" s="42">
        <v>35</v>
      </c>
      <c r="E65" s="43">
        <v>38</v>
      </c>
      <c r="F65" s="44">
        <f>SUM(D65:E65)</f>
        <v>73</v>
      </c>
      <c r="G65" s="45">
        <v>38</v>
      </c>
      <c r="H65" s="43">
        <v>38</v>
      </c>
      <c r="I65" s="46">
        <f>SUM(G65:H65)</f>
        <v>76</v>
      </c>
      <c r="J65" s="55">
        <f>SUM(F65:F70)</f>
        <v>301</v>
      </c>
      <c r="K65" s="57">
        <f>SUM(I65:I70)</f>
        <v>299</v>
      </c>
    </row>
    <row r="66" spans="1:11" s="9" customFormat="1" ht="18" customHeight="1">
      <c r="A66" s="72"/>
      <c r="B66" s="53"/>
      <c r="C66" s="17" t="s">
        <v>81</v>
      </c>
      <c r="D66" s="27"/>
      <c r="E66" s="8"/>
      <c r="F66" s="28"/>
      <c r="G66" s="21">
        <v>38</v>
      </c>
      <c r="H66" s="8">
        <v>39</v>
      </c>
      <c r="I66" s="33" t="s">
        <v>150</v>
      </c>
      <c r="J66" s="56"/>
      <c r="K66" s="58"/>
    </row>
    <row r="67" spans="1:11" s="9" customFormat="1" ht="18" customHeight="1">
      <c r="A67" s="72"/>
      <c r="B67" s="53"/>
      <c r="C67" s="17" t="s">
        <v>82</v>
      </c>
      <c r="D67" s="27">
        <v>37</v>
      </c>
      <c r="E67" s="8">
        <v>40</v>
      </c>
      <c r="F67" s="28">
        <f>SUM(D67:E67)</f>
        <v>77</v>
      </c>
      <c r="G67" s="21">
        <v>36</v>
      </c>
      <c r="H67" s="8">
        <v>36</v>
      </c>
      <c r="I67" s="33">
        <f>SUM(G67:H67)</f>
        <v>72</v>
      </c>
      <c r="J67" s="56"/>
      <c r="K67" s="58"/>
    </row>
    <row r="68" spans="1:11" s="9" customFormat="1" ht="18" customHeight="1">
      <c r="A68" s="72"/>
      <c r="B68" s="53"/>
      <c r="C68" s="17" t="s">
        <v>83</v>
      </c>
      <c r="D68" s="27">
        <v>37</v>
      </c>
      <c r="E68" s="8">
        <v>37</v>
      </c>
      <c r="F68" s="28">
        <f>SUM(D68:E68)</f>
        <v>74</v>
      </c>
      <c r="G68" s="21">
        <v>38</v>
      </c>
      <c r="H68" s="8">
        <v>38</v>
      </c>
      <c r="I68" s="33">
        <f>SUM(G68:H68)</f>
        <v>76</v>
      </c>
      <c r="J68" s="56">
        <f>SUM(J65:K67)</f>
        <v>600</v>
      </c>
      <c r="K68" s="58"/>
    </row>
    <row r="69" spans="1:11" s="9" customFormat="1" ht="18" customHeight="1">
      <c r="A69" s="72"/>
      <c r="B69" s="53"/>
      <c r="C69" s="17" t="s">
        <v>84</v>
      </c>
      <c r="D69" s="27">
        <v>40</v>
      </c>
      <c r="E69" s="8">
        <v>37</v>
      </c>
      <c r="F69" s="28">
        <f>SUM(D69:E69)</f>
        <v>77</v>
      </c>
      <c r="G69" s="21">
        <v>36</v>
      </c>
      <c r="H69" s="8">
        <v>39</v>
      </c>
      <c r="I69" s="33">
        <f>SUM(G69:H69)</f>
        <v>75</v>
      </c>
      <c r="J69" s="56"/>
      <c r="K69" s="58"/>
    </row>
    <row r="70" spans="1:11" s="9" customFormat="1" ht="18" customHeight="1" thickBot="1">
      <c r="A70" s="75"/>
      <c r="B70" s="54"/>
      <c r="C70" s="18" t="s">
        <v>85</v>
      </c>
      <c r="D70" s="29">
        <v>42</v>
      </c>
      <c r="E70" s="12">
        <v>38</v>
      </c>
      <c r="F70" s="30" t="s">
        <v>158</v>
      </c>
      <c r="G70" s="22"/>
      <c r="H70" s="12"/>
      <c r="I70" s="34"/>
      <c r="J70" s="59"/>
      <c r="K70" s="60"/>
    </row>
    <row r="71" spans="1:11" s="9" customFormat="1" ht="18" customHeight="1">
      <c r="A71" s="74" t="s">
        <v>176</v>
      </c>
      <c r="B71" s="61" t="s">
        <v>65</v>
      </c>
      <c r="C71" s="41" t="s">
        <v>66</v>
      </c>
      <c r="D71" s="42">
        <v>35</v>
      </c>
      <c r="E71" s="43">
        <v>39</v>
      </c>
      <c r="F71" s="44">
        <f>SUM(D71:E71)</f>
        <v>74</v>
      </c>
      <c r="G71" s="45">
        <v>40</v>
      </c>
      <c r="H71" s="43">
        <v>37</v>
      </c>
      <c r="I71" s="46">
        <f>SUM(G71:H71)</f>
        <v>77</v>
      </c>
      <c r="J71" s="55">
        <f>SUM(F71:F76)</f>
        <v>297</v>
      </c>
      <c r="K71" s="57">
        <f>SUM(I71:I76)</f>
        <v>310</v>
      </c>
    </row>
    <row r="72" spans="1:11" s="9" customFormat="1" ht="18" customHeight="1">
      <c r="A72" s="72"/>
      <c r="B72" s="53"/>
      <c r="C72" s="17" t="s">
        <v>67</v>
      </c>
      <c r="D72" s="27"/>
      <c r="E72" s="8"/>
      <c r="F72" s="28"/>
      <c r="G72" s="21"/>
      <c r="H72" s="8"/>
      <c r="I72" s="33"/>
      <c r="J72" s="56"/>
      <c r="K72" s="58"/>
    </row>
    <row r="73" spans="1:11" s="9" customFormat="1" ht="18" customHeight="1">
      <c r="A73" s="72"/>
      <c r="B73" s="53"/>
      <c r="C73" s="17" t="s">
        <v>68</v>
      </c>
      <c r="D73" s="27">
        <v>37</v>
      </c>
      <c r="E73" s="8">
        <v>37</v>
      </c>
      <c r="F73" s="28">
        <f>SUM(D73:E73)</f>
        <v>74</v>
      </c>
      <c r="G73" s="21">
        <v>40</v>
      </c>
      <c r="H73" s="8">
        <v>38</v>
      </c>
      <c r="I73" s="33">
        <f>SUM(G73:H73)</f>
        <v>78</v>
      </c>
      <c r="J73" s="56"/>
      <c r="K73" s="58"/>
    </row>
    <row r="74" spans="1:11" s="9" customFormat="1" ht="18" customHeight="1">
      <c r="A74" s="72"/>
      <c r="B74" s="53"/>
      <c r="C74" s="17" t="s">
        <v>69</v>
      </c>
      <c r="D74" s="27">
        <v>37</v>
      </c>
      <c r="E74" s="8">
        <v>37</v>
      </c>
      <c r="F74" s="28">
        <f>SUM(D74:E74)</f>
        <v>74</v>
      </c>
      <c r="G74" s="21">
        <v>38</v>
      </c>
      <c r="H74" s="8">
        <v>43</v>
      </c>
      <c r="I74" s="33" t="s">
        <v>151</v>
      </c>
      <c r="J74" s="56">
        <f>SUM(J71:K73)</f>
        <v>607</v>
      </c>
      <c r="K74" s="58"/>
    </row>
    <row r="75" spans="1:11" s="9" customFormat="1" ht="18" customHeight="1">
      <c r="A75" s="72"/>
      <c r="B75" s="53"/>
      <c r="C75" s="17" t="s">
        <v>70</v>
      </c>
      <c r="D75" s="27">
        <v>40</v>
      </c>
      <c r="E75" s="8">
        <v>40</v>
      </c>
      <c r="F75" s="28" t="s">
        <v>158</v>
      </c>
      <c r="G75" s="21">
        <v>37</v>
      </c>
      <c r="H75" s="8">
        <v>39</v>
      </c>
      <c r="I75" s="33">
        <f aca="true" t="shared" si="2" ref="I75:I80">SUM(G75:H75)</f>
        <v>76</v>
      </c>
      <c r="J75" s="56"/>
      <c r="K75" s="58"/>
    </row>
    <row r="76" spans="1:11" s="9" customFormat="1" ht="18" customHeight="1" thickBot="1">
      <c r="A76" s="75"/>
      <c r="B76" s="54"/>
      <c r="C76" s="18" t="s">
        <v>71</v>
      </c>
      <c r="D76" s="29">
        <v>37</v>
      </c>
      <c r="E76" s="12">
        <v>38</v>
      </c>
      <c r="F76" s="30">
        <f>SUM(D76:E76)</f>
        <v>75</v>
      </c>
      <c r="G76" s="22">
        <v>39</v>
      </c>
      <c r="H76" s="12">
        <v>40</v>
      </c>
      <c r="I76" s="34">
        <f t="shared" si="2"/>
        <v>79</v>
      </c>
      <c r="J76" s="59"/>
      <c r="K76" s="60"/>
    </row>
    <row r="77" spans="1:11" s="9" customFormat="1" ht="18" customHeight="1">
      <c r="A77" s="71" t="s">
        <v>177</v>
      </c>
      <c r="B77" s="92" t="s">
        <v>123</v>
      </c>
      <c r="C77" s="16" t="s">
        <v>124</v>
      </c>
      <c r="D77" s="25">
        <v>39</v>
      </c>
      <c r="E77" s="13">
        <v>38</v>
      </c>
      <c r="F77" s="26">
        <f>SUM(D77:E77)</f>
        <v>77</v>
      </c>
      <c r="G77" s="20">
        <v>36</v>
      </c>
      <c r="H77" s="13">
        <v>36</v>
      </c>
      <c r="I77" s="32">
        <f t="shared" si="2"/>
        <v>72</v>
      </c>
      <c r="J77" s="49">
        <f>SUM(F77:F82)</f>
        <v>312</v>
      </c>
      <c r="K77" s="62">
        <f>SUM(I77:I82)</f>
        <v>297</v>
      </c>
    </row>
    <row r="78" spans="1:11" s="9" customFormat="1" ht="18" customHeight="1">
      <c r="A78" s="72"/>
      <c r="B78" s="53"/>
      <c r="C78" s="17" t="s">
        <v>125</v>
      </c>
      <c r="D78" s="27">
        <v>36</v>
      </c>
      <c r="E78" s="8">
        <v>37</v>
      </c>
      <c r="F78" s="28">
        <f>SUM(D78:E78)</f>
        <v>73</v>
      </c>
      <c r="G78" s="21">
        <v>39</v>
      </c>
      <c r="H78" s="8">
        <v>36</v>
      </c>
      <c r="I78" s="33">
        <f t="shared" si="2"/>
        <v>75</v>
      </c>
      <c r="J78" s="56"/>
      <c r="K78" s="58"/>
    </row>
    <row r="79" spans="1:11" s="9" customFormat="1" ht="18" customHeight="1">
      <c r="A79" s="72"/>
      <c r="B79" s="53"/>
      <c r="C79" s="17" t="s">
        <v>126</v>
      </c>
      <c r="D79" s="27">
        <v>42</v>
      </c>
      <c r="E79" s="8">
        <v>40</v>
      </c>
      <c r="F79" s="28">
        <f>SUM(D79:E79)</f>
        <v>82</v>
      </c>
      <c r="G79" s="21">
        <v>39</v>
      </c>
      <c r="H79" s="8">
        <v>37</v>
      </c>
      <c r="I79" s="33">
        <f t="shared" si="2"/>
        <v>76</v>
      </c>
      <c r="J79" s="56"/>
      <c r="K79" s="58"/>
    </row>
    <row r="80" spans="1:11" s="9" customFormat="1" ht="18" customHeight="1">
      <c r="A80" s="72"/>
      <c r="B80" s="53"/>
      <c r="C80" s="17" t="s">
        <v>127</v>
      </c>
      <c r="D80" s="27">
        <v>41</v>
      </c>
      <c r="E80" s="8">
        <v>39</v>
      </c>
      <c r="F80" s="28">
        <f>SUM(D80:E80)</f>
        <v>80</v>
      </c>
      <c r="G80" s="21">
        <v>37</v>
      </c>
      <c r="H80" s="8">
        <v>37</v>
      </c>
      <c r="I80" s="33">
        <f t="shared" si="2"/>
        <v>74</v>
      </c>
      <c r="J80" s="56">
        <f>SUM(J77:K79)</f>
        <v>609</v>
      </c>
      <c r="K80" s="58"/>
    </row>
    <row r="81" spans="1:11" s="9" customFormat="1" ht="18" customHeight="1">
      <c r="A81" s="72"/>
      <c r="B81" s="53"/>
      <c r="C81" s="17" t="s">
        <v>128</v>
      </c>
      <c r="D81" s="27">
        <v>42</v>
      </c>
      <c r="E81" s="8">
        <v>42</v>
      </c>
      <c r="F81" s="28" t="s">
        <v>160</v>
      </c>
      <c r="G81" s="21">
        <v>36</v>
      </c>
      <c r="H81" s="8">
        <v>42</v>
      </c>
      <c r="I81" s="33" t="s">
        <v>159</v>
      </c>
      <c r="J81" s="56"/>
      <c r="K81" s="58"/>
    </row>
    <row r="82" spans="1:11" s="9" customFormat="1" ht="18" customHeight="1" thickBot="1">
      <c r="A82" s="73"/>
      <c r="B82" s="70"/>
      <c r="C82" s="48"/>
      <c r="D82" s="36"/>
      <c r="E82" s="37"/>
      <c r="F82" s="38"/>
      <c r="G82" s="39"/>
      <c r="H82" s="37"/>
      <c r="I82" s="40"/>
      <c r="J82" s="63"/>
      <c r="K82" s="64"/>
    </row>
    <row r="83" spans="1:11" s="9" customFormat="1" ht="18" customHeight="1">
      <c r="A83" s="74" t="s">
        <v>178</v>
      </c>
      <c r="B83" s="52" t="s">
        <v>116</v>
      </c>
      <c r="C83" s="41" t="s">
        <v>117</v>
      </c>
      <c r="D83" s="42">
        <v>41</v>
      </c>
      <c r="E83" s="43">
        <v>38</v>
      </c>
      <c r="F83" s="44">
        <f>SUM(D83:E83)</f>
        <v>79</v>
      </c>
      <c r="G83" s="45">
        <v>38</v>
      </c>
      <c r="H83" s="43">
        <v>39</v>
      </c>
      <c r="I83" s="46">
        <f>SUM(G83:H83)</f>
        <v>77</v>
      </c>
      <c r="J83" s="55">
        <f>SUM(F83:F88)</f>
        <v>305</v>
      </c>
      <c r="K83" s="57">
        <f>SUM(I83:I88)</f>
        <v>304</v>
      </c>
    </row>
    <row r="84" spans="1:11" s="9" customFormat="1" ht="18" customHeight="1">
      <c r="A84" s="72"/>
      <c r="B84" s="53"/>
      <c r="C84" s="17" t="s">
        <v>118</v>
      </c>
      <c r="D84" s="27">
        <v>39</v>
      </c>
      <c r="E84" s="8">
        <v>38</v>
      </c>
      <c r="F84" s="28">
        <f>SUM(D84:E84)</f>
        <v>77</v>
      </c>
      <c r="G84" s="21">
        <v>42</v>
      </c>
      <c r="H84" s="8">
        <v>41</v>
      </c>
      <c r="I84" s="33" t="s">
        <v>152</v>
      </c>
      <c r="J84" s="56"/>
      <c r="K84" s="58"/>
    </row>
    <row r="85" spans="1:11" s="9" customFormat="1" ht="18" customHeight="1">
      <c r="A85" s="72"/>
      <c r="B85" s="53"/>
      <c r="C85" s="17" t="s">
        <v>119</v>
      </c>
      <c r="D85" s="27">
        <v>40</v>
      </c>
      <c r="E85" s="8">
        <v>40</v>
      </c>
      <c r="F85" s="28" t="s">
        <v>158</v>
      </c>
      <c r="G85" s="21">
        <v>38</v>
      </c>
      <c r="H85" s="8">
        <v>41</v>
      </c>
      <c r="I85" s="33">
        <f>SUM(G85:H85)</f>
        <v>79</v>
      </c>
      <c r="J85" s="56"/>
      <c r="K85" s="58"/>
    </row>
    <row r="86" spans="1:11" s="9" customFormat="1" ht="18" customHeight="1">
      <c r="A86" s="72"/>
      <c r="B86" s="53"/>
      <c r="C86" s="17" t="s">
        <v>120</v>
      </c>
      <c r="D86" s="27"/>
      <c r="E86" s="8"/>
      <c r="F86" s="28"/>
      <c r="G86" s="21"/>
      <c r="H86" s="8"/>
      <c r="I86" s="33"/>
      <c r="J86" s="56">
        <f>SUM(J83:K85)</f>
        <v>609</v>
      </c>
      <c r="K86" s="58"/>
    </row>
    <row r="87" spans="1:11" s="9" customFormat="1" ht="18" customHeight="1">
      <c r="A87" s="72"/>
      <c r="B87" s="53"/>
      <c r="C87" s="17" t="s">
        <v>121</v>
      </c>
      <c r="D87" s="27">
        <v>38</v>
      </c>
      <c r="E87" s="8">
        <v>36</v>
      </c>
      <c r="F87" s="28">
        <f>SUM(D87:E87)</f>
        <v>74</v>
      </c>
      <c r="G87" s="21">
        <v>37</v>
      </c>
      <c r="H87" s="8">
        <v>39</v>
      </c>
      <c r="I87" s="33">
        <f>SUM(G87:H87)</f>
        <v>76</v>
      </c>
      <c r="J87" s="56"/>
      <c r="K87" s="58"/>
    </row>
    <row r="88" spans="1:11" s="9" customFormat="1" ht="18" customHeight="1" thickBot="1">
      <c r="A88" s="75"/>
      <c r="B88" s="54"/>
      <c r="C88" s="18" t="s">
        <v>122</v>
      </c>
      <c r="D88" s="29">
        <v>38</v>
      </c>
      <c r="E88" s="12">
        <v>37</v>
      </c>
      <c r="F88" s="30">
        <f>SUM(D88:E88)</f>
        <v>75</v>
      </c>
      <c r="G88" s="22">
        <v>35</v>
      </c>
      <c r="H88" s="12">
        <v>37</v>
      </c>
      <c r="I88" s="34">
        <f>SUM(G88:H88)</f>
        <v>72</v>
      </c>
      <c r="J88" s="59"/>
      <c r="K88" s="60"/>
    </row>
    <row r="89" spans="1:11" s="9" customFormat="1" ht="18" customHeight="1">
      <c r="A89" s="47"/>
      <c r="B89" s="47"/>
      <c r="C89" s="11"/>
      <c r="D89" s="5"/>
      <c r="E89" s="5"/>
      <c r="F89" s="5"/>
      <c r="G89" s="5"/>
      <c r="H89" s="5"/>
      <c r="I89" s="5"/>
      <c r="J89" s="11"/>
      <c r="K89" s="11"/>
    </row>
    <row r="90" spans="1:11" s="9" customFormat="1" ht="18" customHeight="1">
      <c r="A90" s="47"/>
      <c r="B90" s="47"/>
      <c r="C90" s="11"/>
      <c r="D90" s="5"/>
      <c r="E90" s="5"/>
      <c r="F90" s="5"/>
      <c r="G90" s="5"/>
      <c r="H90" s="5"/>
      <c r="I90" s="5"/>
      <c r="J90" s="11"/>
      <c r="K90" s="11"/>
    </row>
    <row r="91" spans="1:11" s="9" customFormat="1" ht="18" customHeight="1" thickBot="1">
      <c r="A91" s="47"/>
      <c r="B91" s="47"/>
      <c r="C91" s="11"/>
      <c r="D91" s="5"/>
      <c r="E91" s="5"/>
      <c r="F91" s="5"/>
      <c r="G91" s="5"/>
      <c r="H91" s="5"/>
      <c r="I91" s="5"/>
      <c r="J91" s="11"/>
      <c r="K91" s="11"/>
    </row>
    <row r="92" spans="1:11" s="9" customFormat="1" ht="18" customHeight="1">
      <c r="A92" s="74" t="s">
        <v>179</v>
      </c>
      <c r="B92" s="61" t="s">
        <v>28</v>
      </c>
      <c r="C92" s="41" t="s">
        <v>110</v>
      </c>
      <c r="D92" s="42">
        <v>38</v>
      </c>
      <c r="E92" s="43">
        <v>39</v>
      </c>
      <c r="F92" s="44">
        <f>SUM(D92:E92)</f>
        <v>77</v>
      </c>
      <c r="G92" s="45">
        <v>36</v>
      </c>
      <c r="H92" s="43">
        <v>36</v>
      </c>
      <c r="I92" s="46">
        <f>SUM(G92:H92)</f>
        <v>72</v>
      </c>
      <c r="J92" s="55">
        <f>SUM(F92:F97)</f>
        <v>307</v>
      </c>
      <c r="K92" s="57">
        <f>SUM(I92:I97)</f>
        <v>302</v>
      </c>
    </row>
    <row r="93" spans="1:11" s="9" customFormat="1" ht="18" customHeight="1">
      <c r="A93" s="72"/>
      <c r="B93" s="53"/>
      <c r="C93" s="17" t="s">
        <v>111</v>
      </c>
      <c r="D93" s="27">
        <v>36</v>
      </c>
      <c r="E93" s="8">
        <v>38</v>
      </c>
      <c r="F93" s="28">
        <f>SUM(D93:E93)</f>
        <v>74</v>
      </c>
      <c r="G93" s="21">
        <v>39</v>
      </c>
      <c r="H93" s="8">
        <v>39</v>
      </c>
      <c r="I93" s="33">
        <f>SUM(G93:H93)</f>
        <v>78</v>
      </c>
      <c r="J93" s="56"/>
      <c r="K93" s="58"/>
    </row>
    <row r="94" spans="1:11" s="9" customFormat="1" ht="18" customHeight="1">
      <c r="A94" s="72"/>
      <c r="B94" s="53"/>
      <c r="C94" s="17" t="s">
        <v>112</v>
      </c>
      <c r="D94" s="27"/>
      <c r="E94" s="8"/>
      <c r="F94" s="28"/>
      <c r="G94" s="21">
        <v>38</v>
      </c>
      <c r="H94" s="8">
        <v>39</v>
      </c>
      <c r="I94" s="33">
        <f>SUM(G94:H94)</f>
        <v>77</v>
      </c>
      <c r="J94" s="56"/>
      <c r="K94" s="58"/>
    </row>
    <row r="95" spans="1:11" s="9" customFormat="1" ht="18" customHeight="1">
      <c r="A95" s="72"/>
      <c r="B95" s="53"/>
      <c r="C95" s="17" t="s">
        <v>113</v>
      </c>
      <c r="D95" s="27">
        <v>40</v>
      </c>
      <c r="E95" s="8">
        <v>39</v>
      </c>
      <c r="F95" s="28">
        <f>SUM(D95:E95)</f>
        <v>79</v>
      </c>
      <c r="G95" s="21">
        <v>40</v>
      </c>
      <c r="H95" s="8">
        <v>35</v>
      </c>
      <c r="I95" s="33">
        <f>SUM(G95:H95)</f>
        <v>75</v>
      </c>
      <c r="J95" s="56">
        <f>SUM(J92:K94)</f>
        <v>609</v>
      </c>
      <c r="K95" s="58"/>
    </row>
    <row r="96" spans="1:11" s="9" customFormat="1" ht="18" customHeight="1">
      <c r="A96" s="72"/>
      <c r="B96" s="53"/>
      <c r="C96" s="17" t="s">
        <v>114</v>
      </c>
      <c r="D96" s="27">
        <v>38</v>
      </c>
      <c r="E96" s="8">
        <v>39</v>
      </c>
      <c r="F96" s="28">
        <f>SUM(D96:E96)</f>
        <v>77</v>
      </c>
      <c r="G96" s="21">
        <v>44</v>
      </c>
      <c r="H96" s="8">
        <v>42</v>
      </c>
      <c r="I96" s="33" t="s">
        <v>185</v>
      </c>
      <c r="J96" s="56"/>
      <c r="K96" s="58"/>
    </row>
    <row r="97" spans="1:11" s="9" customFormat="1" ht="18" customHeight="1" thickBot="1">
      <c r="A97" s="75"/>
      <c r="B97" s="54"/>
      <c r="C97" s="18" t="s">
        <v>115</v>
      </c>
      <c r="D97" s="29">
        <v>42</v>
      </c>
      <c r="E97" s="12">
        <v>39</v>
      </c>
      <c r="F97" s="30" t="s">
        <v>151</v>
      </c>
      <c r="G97" s="22"/>
      <c r="H97" s="12"/>
      <c r="I97" s="34"/>
      <c r="J97" s="59"/>
      <c r="K97" s="60"/>
    </row>
    <row r="98" spans="1:11" s="9" customFormat="1" ht="18" customHeight="1">
      <c r="A98" s="74" t="s">
        <v>180</v>
      </c>
      <c r="B98" s="52" t="s">
        <v>129</v>
      </c>
      <c r="C98" s="41" t="s">
        <v>130</v>
      </c>
      <c r="D98" s="42">
        <v>39</v>
      </c>
      <c r="E98" s="43">
        <v>37</v>
      </c>
      <c r="F98" s="44">
        <f>SUM(D98:E98)</f>
        <v>76</v>
      </c>
      <c r="G98" s="45">
        <v>38</v>
      </c>
      <c r="H98" s="43">
        <v>39</v>
      </c>
      <c r="I98" s="46">
        <f aca="true" t="shared" si="3" ref="I98:I103">SUM(G98:H98)</f>
        <v>77</v>
      </c>
      <c r="J98" s="55">
        <f>SUM(F98:F103)</f>
        <v>304</v>
      </c>
      <c r="K98" s="57">
        <f>SUM(I98:I103)</f>
        <v>306</v>
      </c>
    </row>
    <row r="99" spans="1:11" s="9" customFormat="1" ht="18" customHeight="1">
      <c r="A99" s="72"/>
      <c r="B99" s="53"/>
      <c r="C99" s="17" t="s">
        <v>131</v>
      </c>
      <c r="D99" s="27">
        <v>39</v>
      </c>
      <c r="E99" s="8">
        <v>40</v>
      </c>
      <c r="F99" s="28">
        <f>SUM(D99:E99)</f>
        <v>79</v>
      </c>
      <c r="G99" s="21">
        <v>43</v>
      </c>
      <c r="H99" s="8">
        <v>42</v>
      </c>
      <c r="I99" s="33" t="s">
        <v>186</v>
      </c>
      <c r="J99" s="56"/>
      <c r="K99" s="58"/>
    </row>
    <row r="100" spans="1:11" s="9" customFormat="1" ht="18" customHeight="1">
      <c r="A100" s="72"/>
      <c r="B100" s="53"/>
      <c r="C100" s="17" t="s">
        <v>132</v>
      </c>
      <c r="D100" s="27"/>
      <c r="E100" s="8"/>
      <c r="F100" s="28"/>
      <c r="G100" s="21">
        <v>35</v>
      </c>
      <c r="H100" s="8">
        <v>41</v>
      </c>
      <c r="I100" s="33">
        <f t="shared" si="3"/>
        <v>76</v>
      </c>
      <c r="J100" s="56"/>
      <c r="K100" s="58"/>
    </row>
    <row r="101" spans="1:11" s="9" customFormat="1" ht="18" customHeight="1">
      <c r="A101" s="72"/>
      <c r="B101" s="53"/>
      <c r="C101" s="17" t="s">
        <v>133</v>
      </c>
      <c r="D101" s="27">
        <v>33</v>
      </c>
      <c r="E101" s="8">
        <v>40</v>
      </c>
      <c r="F101" s="28">
        <f>SUM(D101:E101)</f>
        <v>73</v>
      </c>
      <c r="G101" s="21">
        <v>36</v>
      </c>
      <c r="H101" s="8">
        <v>41</v>
      </c>
      <c r="I101" s="33">
        <f t="shared" si="3"/>
        <v>77</v>
      </c>
      <c r="J101" s="56">
        <f>SUM(J98:K100)</f>
        <v>610</v>
      </c>
      <c r="K101" s="58"/>
    </row>
    <row r="102" spans="1:11" s="9" customFormat="1" ht="18" customHeight="1">
      <c r="A102" s="72"/>
      <c r="B102" s="53"/>
      <c r="C102" s="17" t="s">
        <v>134</v>
      </c>
      <c r="D102" s="27">
        <v>43</v>
      </c>
      <c r="E102" s="8">
        <v>41</v>
      </c>
      <c r="F102" s="28" t="s">
        <v>160</v>
      </c>
      <c r="G102" s="21"/>
      <c r="H102" s="8"/>
      <c r="I102" s="33"/>
      <c r="J102" s="56"/>
      <c r="K102" s="58"/>
    </row>
    <row r="103" spans="1:11" s="9" customFormat="1" ht="18" customHeight="1" thickBot="1">
      <c r="A103" s="75"/>
      <c r="B103" s="54"/>
      <c r="C103" s="18" t="s">
        <v>135</v>
      </c>
      <c r="D103" s="29">
        <v>38</v>
      </c>
      <c r="E103" s="12">
        <v>38</v>
      </c>
      <c r="F103" s="30">
        <f>SUM(D103:E103)</f>
        <v>76</v>
      </c>
      <c r="G103" s="22">
        <v>37</v>
      </c>
      <c r="H103" s="12">
        <v>39</v>
      </c>
      <c r="I103" s="34">
        <f t="shared" si="3"/>
        <v>76</v>
      </c>
      <c r="J103" s="59"/>
      <c r="K103" s="60"/>
    </row>
    <row r="104" spans="1:11" s="9" customFormat="1" ht="18" customHeight="1">
      <c r="A104" s="74" t="s">
        <v>181</v>
      </c>
      <c r="B104" s="52" t="s">
        <v>27</v>
      </c>
      <c r="C104" s="41" t="s">
        <v>86</v>
      </c>
      <c r="D104" s="42">
        <v>46</v>
      </c>
      <c r="E104" s="43">
        <v>37</v>
      </c>
      <c r="F104" s="44" t="s">
        <v>152</v>
      </c>
      <c r="G104" s="45"/>
      <c r="H104" s="43"/>
      <c r="I104" s="46"/>
      <c r="J104" s="55">
        <f>SUM(F104:F109)</f>
        <v>304</v>
      </c>
      <c r="K104" s="57">
        <f>SUM(I104:I109)</f>
        <v>309</v>
      </c>
    </row>
    <row r="105" spans="1:11" s="9" customFormat="1" ht="18" customHeight="1">
      <c r="A105" s="72"/>
      <c r="B105" s="53"/>
      <c r="C105" s="17" t="s">
        <v>87</v>
      </c>
      <c r="D105" s="27">
        <v>40</v>
      </c>
      <c r="E105" s="8">
        <v>37</v>
      </c>
      <c r="F105" s="28">
        <f>SUM(D105:E105)</f>
        <v>77</v>
      </c>
      <c r="G105" s="21">
        <v>39</v>
      </c>
      <c r="H105" s="8">
        <v>40</v>
      </c>
      <c r="I105" s="33">
        <f>SUM(G105:H105)</f>
        <v>79</v>
      </c>
      <c r="J105" s="56"/>
      <c r="K105" s="58"/>
    </row>
    <row r="106" spans="1:11" s="9" customFormat="1" ht="18" customHeight="1">
      <c r="A106" s="72"/>
      <c r="B106" s="53"/>
      <c r="C106" s="17" t="s">
        <v>88</v>
      </c>
      <c r="D106" s="27"/>
      <c r="E106" s="8"/>
      <c r="F106" s="28"/>
      <c r="G106" s="21">
        <v>39</v>
      </c>
      <c r="H106" s="8">
        <v>40</v>
      </c>
      <c r="I106" s="33" t="s">
        <v>187</v>
      </c>
      <c r="J106" s="56"/>
      <c r="K106" s="58"/>
    </row>
    <row r="107" spans="1:11" s="9" customFormat="1" ht="18" customHeight="1">
      <c r="A107" s="72"/>
      <c r="B107" s="53"/>
      <c r="C107" s="17" t="s">
        <v>89</v>
      </c>
      <c r="D107" s="27">
        <v>41</v>
      </c>
      <c r="E107" s="8">
        <v>35</v>
      </c>
      <c r="F107" s="28">
        <f aca="true" t="shared" si="4" ref="F107:F113">SUM(D107:E107)</f>
        <v>76</v>
      </c>
      <c r="G107" s="21">
        <v>39</v>
      </c>
      <c r="H107" s="8">
        <v>39</v>
      </c>
      <c r="I107" s="33">
        <f aca="true" t="shared" si="5" ref="I107:I113">SUM(G107:H107)</f>
        <v>78</v>
      </c>
      <c r="J107" s="56">
        <f>SUM(J104:K106)</f>
        <v>613</v>
      </c>
      <c r="K107" s="58"/>
    </row>
    <row r="108" spans="1:11" s="9" customFormat="1" ht="18" customHeight="1">
      <c r="A108" s="72"/>
      <c r="B108" s="53"/>
      <c r="C108" s="17" t="s">
        <v>90</v>
      </c>
      <c r="D108" s="27">
        <v>37</v>
      </c>
      <c r="E108" s="8">
        <v>37</v>
      </c>
      <c r="F108" s="28">
        <f t="shared" si="4"/>
        <v>74</v>
      </c>
      <c r="G108" s="21">
        <v>37</v>
      </c>
      <c r="H108" s="8">
        <v>40</v>
      </c>
      <c r="I108" s="33">
        <f t="shared" si="5"/>
        <v>77</v>
      </c>
      <c r="J108" s="56"/>
      <c r="K108" s="58"/>
    </row>
    <row r="109" spans="1:11" s="9" customFormat="1" ht="18" customHeight="1" thickBot="1">
      <c r="A109" s="75"/>
      <c r="B109" s="54"/>
      <c r="C109" s="18" t="s">
        <v>91</v>
      </c>
      <c r="D109" s="29">
        <v>38</v>
      </c>
      <c r="E109" s="12">
        <v>39</v>
      </c>
      <c r="F109" s="30">
        <f t="shared" si="4"/>
        <v>77</v>
      </c>
      <c r="G109" s="22">
        <v>36</v>
      </c>
      <c r="H109" s="12">
        <v>39</v>
      </c>
      <c r="I109" s="34">
        <f t="shared" si="5"/>
        <v>75</v>
      </c>
      <c r="J109" s="59"/>
      <c r="K109" s="60"/>
    </row>
    <row r="110" spans="1:11" s="9" customFormat="1" ht="18" customHeight="1">
      <c r="A110" s="71" t="s">
        <v>182</v>
      </c>
      <c r="B110" s="92" t="s">
        <v>136</v>
      </c>
      <c r="C110" s="16" t="s">
        <v>137</v>
      </c>
      <c r="D110" s="25">
        <v>36</v>
      </c>
      <c r="E110" s="13">
        <v>41</v>
      </c>
      <c r="F110" s="26">
        <f t="shared" si="4"/>
        <v>77</v>
      </c>
      <c r="G110" s="20">
        <v>35</v>
      </c>
      <c r="H110" s="13">
        <v>41</v>
      </c>
      <c r="I110" s="32">
        <f t="shared" si="5"/>
        <v>76</v>
      </c>
      <c r="J110" s="49">
        <f>SUM(F110:F115)</f>
        <v>309</v>
      </c>
      <c r="K110" s="62">
        <f>SUM(I110:I115)</f>
        <v>305</v>
      </c>
    </row>
    <row r="111" spans="1:11" s="9" customFormat="1" ht="18" customHeight="1">
      <c r="A111" s="72"/>
      <c r="B111" s="53"/>
      <c r="C111" s="17" t="s">
        <v>138</v>
      </c>
      <c r="D111" s="27">
        <v>39</v>
      </c>
      <c r="E111" s="8">
        <v>40</v>
      </c>
      <c r="F111" s="28">
        <f t="shared" si="4"/>
        <v>79</v>
      </c>
      <c r="G111" s="21">
        <v>34</v>
      </c>
      <c r="H111" s="8">
        <v>42</v>
      </c>
      <c r="I111" s="33">
        <f t="shared" si="5"/>
        <v>76</v>
      </c>
      <c r="J111" s="56"/>
      <c r="K111" s="58"/>
    </row>
    <row r="112" spans="1:11" s="9" customFormat="1" ht="18" customHeight="1">
      <c r="A112" s="72"/>
      <c r="B112" s="53"/>
      <c r="C112" s="17" t="s">
        <v>139</v>
      </c>
      <c r="D112" s="27">
        <v>40</v>
      </c>
      <c r="E112" s="8">
        <v>38</v>
      </c>
      <c r="F112" s="28">
        <f t="shared" si="4"/>
        <v>78</v>
      </c>
      <c r="G112" s="21">
        <v>38</v>
      </c>
      <c r="H112" s="8">
        <v>40</v>
      </c>
      <c r="I112" s="33">
        <f t="shared" si="5"/>
        <v>78</v>
      </c>
      <c r="J112" s="56"/>
      <c r="K112" s="58"/>
    </row>
    <row r="113" spans="1:11" s="9" customFormat="1" ht="18" customHeight="1">
      <c r="A113" s="72"/>
      <c r="B113" s="53"/>
      <c r="C113" s="17" t="s">
        <v>140</v>
      </c>
      <c r="D113" s="27">
        <v>36</v>
      </c>
      <c r="E113" s="8">
        <v>39</v>
      </c>
      <c r="F113" s="28">
        <f t="shared" si="4"/>
        <v>75</v>
      </c>
      <c r="G113" s="21">
        <v>36</v>
      </c>
      <c r="H113" s="8">
        <v>39</v>
      </c>
      <c r="I113" s="33">
        <f t="shared" si="5"/>
        <v>75</v>
      </c>
      <c r="J113" s="56">
        <f>SUM(J110:K112)</f>
        <v>614</v>
      </c>
      <c r="K113" s="58"/>
    </row>
    <row r="114" spans="1:11" s="9" customFormat="1" ht="18" customHeight="1">
      <c r="A114" s="72"/>
      <c r="B114" s="53"/>
      <c r="C114" s="17" t="s">
        <v>141</v>
      </c>
      <c r="D114" s="27">
        <v>41</v>
      </c>
      <c r="E114" s="8">
        <v>39</v>
      </c>
      <c r="F114" s="28" t="s">
        <v>158</v>
      </c>
      <c r="G114" s="21"/>
      <c r="H114" s="8"/>
      <c r="I114" s="33"/>
      <c r="J114" s="56"/>
      <c r="K114" s="58"/>
    </row>
    <row r="115" spans="1:11" s="9" customFormat="1" ht="18" customHeight="1" thickBot="1">
      <c r="A115" s="73"/>
      <c r="B115" s="70"/>
      <c r="C115" s="35" t="s">
        <v>142</v>
      </c>
      <c r="D115" s="36"/>
      <c r="E115" s="37"/>
      <c r="F115" s="38"/>
      <c r="G115" s="39">
        <v>44</v>
      </c>
      <c r="H115" s="37">
        <v>41</v>
      </c>
      <c r="I115" s="40" t="s">
        <v>186</v>
      </c>
      <c r="J115" s="63"/>
      <c r="K115" s="64"/>
    </row>
    <row r="116" spans="1:11" s="9" customFormat="1" ht="18" customHeight="1">
      <c r="A116" s="74" t="s">
        <v>183</v>
      </c>
      <c r="B116" s="52" t="s">
        <v>97</v>
      </c>
      <c r="C116" s="41" t="s">
        <v>98</v>
      </c>
      <c r="D116" s="42"/>
      <c r="E116" s="43"/>
      <c r="F116" s="44"/>
      <c r="G116" s="45">
        <v>40</v>
      </c>
      <c r="H116" s="43">
        <v>42</v>
      </c>
      <c r="I116" s="46">
        <f aca="true" t="shared" si="6" ref="I116:I121">SUM(G116:H116)</f>
        <v>82</v>
      </c>
      <c r="J116" s="55">
        <f>SUM(F116:F121)</f>
        <v>312</v>
      </c>
      <c r="K116" s="57">
        <f>SUM(I116:I121)</f>
        <v>318</v>
      </c>
    </row>
    <row r="117" spans="1:11" s="9" customFormat="1" ht="18" customHeight="1">
      <c r="A117" s="72"/>
      <c r="B117" s="53"/>
      <c r="C117" s="17" t="s">
        <v>99</v>
      </c>
      <c r="D117" s="27">
        <v>39</v>
      </c>
      <c r="E117" s="8">
        <v>42</v>
      </c>
      <c r="F117" s="28">
        <f>SUM(D117:E117)</f>
        <v>81</v>
      </c>
      <c r="G117" s="21">
        <v>36</v>
      </c>
      <c r="H117" s="8">
        <v>38</v>
      </c>
      <c r="I117" s="33">
        <f t="shared" si="6"/>
        <v>74</v>
      </c>
      <c r="J117" s="56"/>
      <c r="K117" s="58"/>
    </row>
    <row r="118" spans="1:11" s="9" customFormat="1" ht="18" customHeight="1">
      <c r="A118" s="72"/>
      <c r="B118" s="53"/>
      <c r="C118" s="17" t="s">
        <v>100</v>
      </c>
      <c r="D118" s="27">
        <v>39</v>
      </c>
      <c r="E118" s="8">
        <v>37</v>
      </c>
      <c r="F118" s="28">
        <f>SUM(D118:E118)</f>
        <v>76</v>
      </c>
      <c r="G118" s="21">
        <v>47</v>
      </c>
      <c r="H118" s="8">
        <v>40</v>
      </c>
      <c r="I118" s="33" t="s">
        <v>188</v>
      </c>
      <c r="J118" s="56"/>
      <c r="K118" s="58"/>
    </row>
    <row r="119" spans="1:11" s="9" customFormat="1" ht="18" customHeight="1">
      <c r="A119" s="72"/>
      <c r="B119" s="53"/>
      <c r="C119" s="17" t="s">
        <v>101</v>
      </c>
      <c r="D119" s="27">
        <v>40</v>
      </c>
      <c r="E119" s="8">
        <v>38</v>
      </c>
      <c r="F119" s="28">
        <f>SUM(D119:E119)</f>
        <v>78</v>
      </c>
      <c r="G119" s="21">
        <v>38</v>
      </c>
      <c r="H119" s="8">
        <v>42</v>
      </c>
      <c r="I119" s="33">
        <f t="shared" si="6"/>
        <v>80</v>
      </c>
      <c r="J119" s="56">
        <f>SUM(J116:K118)</f>
        <v>630</v>
      </c>
      <c r="K119" s="58"/>
    </row>
    <row r="120" spans="1:11" s="9" customFormat="1" ht="18" customHeight="1">
      <c r="A120" s="72"/>
      <c r="B120" s="53"/>
      <c r="C120" s="17" t="s">
        <v>102</v>
      </c>
      <c r="D120" s="27">
        <v>43</v>
      </c>
      <c r="E120" s="8">
        <v>40</v>
      </c>
      <c r="F120" s="28" t="s">
        <v>152</v>
      </c>
      <c r="G120" s="21"/>
      <c r="H120" s="8"/>
      <c r="I120" s="33"/>
      <c r="J120" s="56"/>
      <c r="K120" s="58"/>
    </row>
    <row r="121" spans="1:11" s="9" customFormat="1" ht="18" customHeight="1" thickBot="1">
      <c r="A121" s="75"/>
      <c r="B121" s="54"/>
      <c r="C121" s="18" t="s">
        <v>103</v>
      </c>
      <c r="D121" s="29">
        <v>39</v>
      </c>
      <c r="E121" s="12">
        <v>38</v>
      </c>
      <c r="F121" s="30">
        <f>SUM(D121:E121)</f>
        <v>77</v>
      </c>
      <c r="G121" s="22">
        <v>43</v>
      </c>
      <c r="H121" s="12">
        <v>39</v>
      </c>
      <c r="I121" s="34">
        <f t="shared" si="6"/>
        <v>82</v>
      </c>
      <c r="J121" s="59"/>
      <c r="K121" s="60"/>
    </row>
    <row r="122" spans="1:11" s="9" customFormat="1" ht="18" customHeight="1">
      <c r="A122" s="74" t="s">
        <v>184</v>
      </c>
      <c r="B122" s="61" t="s">
        <v>20</v>
      </c>
      <c r="C122" s="41" t="s">
        <v>32</v>
      </c>
      <c r="D122" s="42">
        <v>49</v>
      </c>
      <c r="E122" s="43">
        <v>40</v>
      </c>
      <c r="F122" s="44">
        <f>SUM(D122:E122)</f>
        <v>89</v>
      </c>
      <c r="G122" s="45">
        <v>39</v>
      </c>
      <c r="H122" s="43">
        <v>42</v>
      </c>
      <c r="I122" s="46">
        <f aca="true" t="shared" si="7" ref="I122:I127">SUM(G122:H122)</f>
        <v>81</v>
      </c>
      <c r="J122" s="55">
        <f>SUM(F122:F127)</f>
        <v>352</v>
      </c>
      <c r="K122" s="57">
        <f>SUM(I122:I127)</f>
        <v>360</v>
      </c>
    </row>
    <row r="123" spans="1:11" s="9" customFormat="1" ht="18" customHeight="1">
      <c r="A123" s="72"/>
      <c r="B123" s="53"/>
      <c r="C123" s="17" t="s">
        <v>33</v>
      </c>
      <c r="D123" s="27">
        <v>43</v>
      </c>
      <c r="E123" s="8">
        <v>50</v>
      </c>
      <c r="F123" s="28" t="s">
        <v>161</v>
      </c>
      <c r="G123" s="21">
        <v>46</v>
      </c>
      <c r="H123" s="8">
        <v>50</v>
      </c>
      <c r="I123" s="33" t="s">
        <v>189</v>
      </c>
      <c r="J123" s="56"/>
      <c r="K123" s="58"/>
    </row>
    <row r="124" spans="1:11" s="9" customFormat="1" ht="18" customHeight="1">
      <c r="A124" s="72"/>
      <c r="B124" s="53"/>
      <c r="C124" s="17" t="s">
        <v>34</v>
      </c>
      <c r="D124" s="27">
        <v>46</v>
      </c>
      <c r="E124" s="8">
        <v>43</v>
      </c>
      <c r="F124" s="28">
        <f>SUM(D124:E124)</f>
        <v>89</v>
      </c>
      <c r="G124" s="21"/>
      <c r="H124" s="8"/>
      <c r="I124" s="33"/>
      <c r="J124" s="56"/>
      <c r="K124" s="58"/>
    </row>
    <row r="125" spans="1:11" s="9" customFormat="1" ht="18" customHeight="1">
      <c r="A125" s="72"/>
      <c r="B125" s="53"/>
      <c r="C125" s="17" t="s">
        <v>35</v>
      </c>
      <c r="D125" s="27">
        <v>46</v>
      </c>
      <c r="E125" s="8">
        <v>42</v>
      </c>
      <c r="F125" s="28">
        <f>SUM(D125:E125)</f>
        <v>88</v>
      </c>
      <c r="G125" s="21">
        <v>43</v>
      </c>
      <c r="H125" s="8">
        <v>48</v>
      </c>
      <c r="I125" s="33">
        <f t="shared" si="7"/>
        <v>91</v>
      </c>
      <c r="J125" s="56">
        <f>SUM(J122:K124)</f>
        <v>712</v>
      </c>
      <c r="K125" s="58"/>
    </row>
    <row r="126" spans="1:11" s="9" customFormat="1" ht="18" customHeight="1">
      <c r="A126" s="72"/>
      <c r="B126" s="53"/>
      <c r="C126" s="17" t="s">
        <v>36</v>
      </c>
      <c r="D126" s="27"/>
      <c r="E126" s="8"/>
      <c r="F126" s="28"/>
      <c r="G126" s="21">
        <v>45</v>
      </c>
      <c r="H126" s="8">
        <v>51</v>
      </c>
      <c r="I126" s="33">
        <f t="shared" si="7"/>
        <v>96</v>
      </c>
      <c r="J126" s="56"/>
      <c r="K126" s="58"/>
    </row>
    <row r="127" spans="1:11" s="9" customFormat="1" ht="18" customHeight="1" thickBot="1">
      <c r="A127" s="75"/>
      <c r="B127" s="54"/>
      <c r="C127" s="18" t="s">
        <v>37</v>
      </c>
      <c r="D127" s="29">
        <v>43</v>
      </c>
      <c r="E127" s="12">
        <v>43</v>
      </c>
      <c r="F127" s="30">
        <f>SUM(D127:E127)</f>
        <v>86</v>
      </c>
      <c r="G127" s="22">
        <v>47</v>
      </c>
      <c r="H127" s="12">
        <v>45</v>
      </c>
      <c r="I127" s="34">
        <f t="shared" si="7"/>
        <v>92</v>
      </c>
      <c r="J127" s="59"/>
      <c r="K127" s="60"/>
    </row>
    <row r="128" spans="1:11" ht="19.5" customHeight="1">
      <c r="A128" s="50" t="s">
        <v>190</v>
      </c>
      <c r="B128" s="50"/>
      <c r="C128" s="50"/>
      <c r="D128" s="50"/>
      <c r="E128" s="50"/>
      <c r="F128" s="50"/>
      <c r="G128" s="50"/>
      <c r="H128" s="50"/>
      <c r="I128" s="50"/>
      <c r="J128" s="51"/>
      <c r="K128" s="9"/>
    </row>
    <row r="129" spans="1:11" ht="19.5" customHeight="1">
      <c r="A129" s="50" t="s">
        <v>191</v>
      </c>
      <c r="B129" s="50"/>
      <c r="C129" s="50"/>
      <c r="D129" s="50"/>
      <c r="E129" s="50"/>
      <c r="F129" s="50"/>
      <c r="G129" s="50"/>
      <c r="H129" s="50"/>
      <c r="I129" s="50"/>
      <c r="J129" s="51"/>
      <c r="K129" s="9"/>
    </row>
    <row r="130" spans="1:11" ht="19.5" customHeight="1">
      <c r="A130" s="50" t="s">
        <v>192</v>
      </c>
      <c r="B130" s="50"/>
      <c r="C130" s="50"/>
      <c r="D130" s="50"/>
      <c r="E130" s="50"/>
      <c r="F130" s="50"/>
      <c r="G130" s="50"/>
      <c r="H130" s="50"/>
      <c r="I130" s="50"/>
      <c r="J130" s="51"/>
      <c r="K130" s="9"/>
    </row>
    <row r="131" spans="1:11" ht="19.5" customHeight="1">
      <c r="A131" s="50" t="s">
        <v>193</v>
      </c>
      <c r="B131" s="50"/>
      <c r="C131" s="50"/>
      <c r="D131" s="50"/>
      <c r="E131" s="50"/>
      <c r="F131" s="50"/>
      <c r="G131" s="50"/>
      <c r="H131" s="50"/>
      <c r="I131" s="50"/>
      <c r="J131" s="51"/>
      <c r="K131" s="9"/>
    </row>
  </sheetData>
  <sheetProtection password="CA3D" sheet="1" objects="1" scenarios="1"/>
  <mergeCells count="113">
    <mergeCell ref="J125:K127"/>
    <mergeCell ref="J65:J67"/>
    <mergeCell ref="K65:K67"/>
    <mergeCell ref="K47:K49"/>
    <mergeCell ref="J122:J124"/>
    <mergeCell ref="K53:K55"/>
    <mergeCell ref="J56:K58"/>
    <mergeCell ref="J53:J55"/>
    <mergeCell ref="K104:K106"/>
    <mergeCell ref="B53:B58"/>
    <mergeCell ref="B83:B88"/>
    <mergeCell ref="B59:B64"/>
    <mergeCell ref="J50:K52"/>
    <mergeCell ref="K122:K124"/>
    <mergeCell ref="J17:J19"/>
    <mergeCell ref="J35:J37"/>
    <mergeCell ref="C11:K11"/>
    <mergeCell ref="C13:D13"/>
    <mergeCell ref="E13:G13"/>
    <mergeCell ref="J47:J49"/>
    <mergeCell ref="J23:J25"/>
    <mergeCell ref="K23:K25"/>
    <mergeCell ref="J26:K28"/>
    <mergeCell ref="A3:B3"/>
    <mergeCell ref="A65:A70"/>
    <mergeCell ref="A11:B11"/>
    <mergeCell ref="B122:B127"/>
    <mergeCell ref="B23:B28"/>
    <mergeCell ref="B77:B82"/>
    <mergeCell ref="A77:A82"/>
    <mergeCell ref="B17:B22"/>
    <mergeCell ref="B47:B52"/>
    <mergeCell ref="A71:A76"/>
    <mergeCell ref="J113:K115"/>
    <mergeCell ref="A110:A115"/>
    <mergeCell ref="A4:B4"/>
    <mergeCell ref="A15:A16"/>
    <mergeCell ref="A14:B14"/>
    <mergeCell ref="C12:K12"/>
    <mergeCell ref="B110:B115"/>
    <mergeCell ref="A13:B13"/>
    <mergeCell ref="J110:J112"/>
    <mergeCell ref="B92:B97"/>
    <mergeCell ref="K110:K112"/>
    <mergeCell ref="J38:K40"/>
    <mergeCell ref="K35:K37"/>
    <mergeCell ref="J92:J94"/>
    <mergeCell ref="K92:K94"/>
    <mergeCell ref="J104:J106"/>
    <mergeCell ref="J59:J61"/>
    <mergeCell ref="J44:K46"/>
    <mergeCell ref="J41:J43"/>
    <mergeCell ref="K41:K43"/>
    <mergeCell ref="K59:K61"/>
    <mergeCell ref="C4:G4"/>
    <mergeCell ref="G15:I15"/>
    <mergeCell ref="D15:F15"/>
    <mergeCell ref="J20:K22"/>
    <mergeCell ref="C6:K6"/>
    <mergeCell ref="B15:B16"/>
    <mergeCell ref="C15:C16"/>
    <mergeCell ref="A5:B5"/>
    <mergeCell ref="A6:B6"/>
    <mergeCell ref="A8:B8"/>
    <mergeCell ref="C8:K10"/>
    <mergeCell ref="A98:A103"/>
    <mergeCell ref="A29:A34"/>
    <mergeCell ref="A35:A40"/>
    <mergeCell ref="A23:A28"/>
    <mergeCell ref="A41:A46"/>
    <mergeCell ref="J116:J118"/>
    <mergeCell ref="K116:K118"/>
    <mergeCell ref="A122:A127"/>
    <mergeCell ref="A47:A52"/>
    <mergeCell ref="A59:A64"/>
    <mergeCell ref="A92:A97"/>
    <mergeCell ref="A83:A88"/>
    <mergeCell ref="A104:A109"/>
    <mergeCell ref="A116:A121"/>
    <mergeCell ref="A53:A58"/>
    <mergeCell ref="J83:J85"/>
    <mergeCell ref="K83:K85"/>
    <mergeCell ref="J86:K88"/>
    <mergeCell ref="J95:K97"/>
    <mergeCell ref="J80:K82"/>
    <mergeCell ref="J62:K64"/>
    <mergeCell ref="J77:J79"/>
    <mergeCell ref="K77:K79"/>
    <mergeCell ref="J68:K70"/>
    <mergeCell ref="A1:K2"/>
    <mergeCell ref="J15:K15"/>
    <mergeCell ref="J107:K109"/>
    <mergeCell ref="J74:K76"/>
    <mergeCell ref="J71:J73"/>
    <mergeCell ref="K71:K73"/>
    <mergeCell ref="C5:I5"/>
    <mergeCell ref="K17:K19"/>
    <mergeCell ref="B29:B34"/>
    <mergeCell ref="A17:A22"/>
    <mergeCell ref="B35:B40"/>
    <mergeCell ref="J119:K121"/>
    <mergeCell ref="J29:J31"/>
    <mergeCell ref="B116:B121"/>
    <mergeCell ref="B71:B76"/>
    <mergeCell ref="B41:B46"/>
    <mergeCell ref="B65:B70"/>
    <mergeCell ref="B104:B109"/>
    <mergeCell ref="K29:K31"/>
    <mergeCell ref="J32:K34"/>
    <mergeCell ref="B98:B103"/>
    <mergeCell ref="J98:J100"/>
    <mergeCell ref="K98:K100"/>
    <mergeCell ref="J101:K10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関東学生ゴルフ連盟</cp:lastModifiedBy>
  <cp:lastPrinted>2008-06-20T08:58:56Z</cp:lastPrinted>
  <dcterms:created xsi:type="dcterms:W3CDTF">1997-01-08T22:48:59Z</dcterms:created>
  <dcterms:modified xsi:type="dcterms:W3CDTF">2008-06-20T09:18:44Z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-380304189</vt:i4>
  </property>
  <property fmtid="{D5CDD505-2E9C-101B-9397-08002B2CF9AE}" pid="3" name="_EmailSubject">
    <vt:lpwstr/>
  </property>
  <property fmtid="{D5CDD505-2E9C-101B-9397-08002B2CF9AE}" pid="4" name="_AuthorEmail">
    <vt:lpwstr>ksga@pf7.so-net.ne.jp</vt:lpwstr>
  </property>
  <property fmtid="{D5CDD505-2E9C-101B-9397-08002B2CF9AE}" pid="5" name="_AuthorEmailDisplayName">
    <vt:lpwstr>関東学生ゴルフ連盟</vt:lpwstr>
  </property>
  <property fmtid="{D5CDD505-2E9C-101B-9397-08002B2CF9AE}" pid="6" name="_ReviewingToolsShownOnce">
    <vt:lpwstr/>
  </property>
</Properties>
</file>